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<sst xmlns="http://schemas.openxmlformats.org/spreadsheetml/2006/main" count="90" uniqueCount="55">
  <si>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Распределение</t>
  </si>
  <si>
    <t>Всего:</t>
  </si>
  <si>
    <t>00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</si>
  <si>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</si>
  <si>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</si>
  <si>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Наименование показателя</t>
  </si>
  <si>
    <t>Рз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</si>
  <si>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</si>
  <si>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</si>
  <si>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</si>
  <si>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</si>
  <si>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тыс. рублей</t>
  </si>
  <si>
    <t>сельское поселения Нялинское</t>
  </si>
  <si>
    <t>01</t>
  </si>
  <si>
    <t>03</t>
  </si>
  <si>
    <t>04</t>
  </si>
  <si>
    <t>Национальная оборона</t>
  </si>
  <si>
    <t>02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</si>
  <si>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</si>
  <si>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</si>
  <si>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</si>
  <si>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</si>
  <si>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Жилищное хозяйство</t>
  </si>
  <si>
    <t>Благоустройство</t>
  </si>
  <si>
    <t>Образование</t>
  </si>
  <si>
    <t>07</t>
  </si>
  <si>
    <t>08</t>
  </si>
  <si>
    <t>10</t>
  </si>
  <si>
    <t>11</t>
  </si>
  <si>
    <t xml:space="preserve">Физическая культура </t>
  </si>
  <si>
    <t>Пенсионное обеспечение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</si>
  <si>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</si>
  <si>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Социальная политика</t>
  </si>
  <si>
    <t>Физическая культура и спорт</t>
  </si>
  <si>
    <t>Общеэкономические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</si>
  <si>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</si>
  <si>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</si>
  <si>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Мобилизационная и вневойсковая подготовка</t>
  </si>
  <si>
    <t>Молодежная политика и оздоровление детей</t>
  </si>
  <si>
    <t>Культура и кинематография</t>
  </si>
  <si>
    <t>Культура</t>
  </si>
  <si>
    <t>Органы юстиции</t>
  </si>
  <si>
    <t>Другие вопросы в области национальной экономике</t>
  </si>
  <si>
    <t>12</t>
  </si>
  <si>
    <t>14</t>
  </si>
  <si>
    <t>Другие вопросы в области национальной безопасности и правоохранительной деятельности</t>
  </si>
  <si>
    <t>Другие общегосударственные вопросы</t>
  </si>
  <si>
    <t>Расходы, осуществляемые за счет  средств регионального бюджета</t>
  </si>
  <si>
    <t>Дорожное хозяйство</t>
  </si>
  <si>
    <t>бюджетных ассигнований по разделам, подразделам классификации расходов бюджета сельского поселения Нялинское на 2016 год</t>
  </si>
  <si>
    <t>Обеспечение деятельности финансовых, налоговых и таможенных органов финансового (финансово-бюджетного надзора)</t>
  </si>
  <si>
    <t>к решению Совета депутатов</t>
  </si>
  <si>
    <t>Другие вопросы в области культуры и кинематографии</t>
  </si>
  <si>
    <t xml:space="preserve">от 30.06.2016 № 18  </t>
  </si>
  <si>
    <t>Приложение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</si>
</sst>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"/>
    <numFmt numFmtId="166" formatCode="0000000"/>
    <numFmt numFmtId="167" formatCode="000"/>
    <numFmt numFmtId="168" formatCode="#,##0.00_р_."/>
    <numFmt numFmtId="169" formatCode="0.0"/>
    <numFmt numFmtId="170" formatCode="#,##0.0_р_."/>
    <numFmt numFmtId="171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i/>
      <sz val="8"/>
      <name val="Arial"/>
      <family val="2"/>
    </font>
    <font>
      <b/>
      <sz val="8"/>
      <color indexed="10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3" fillId="0" borderId="0" xfId="52" applyFill="1">
      <alignment/>
      <protection/>
    </xf>
    <xf numFmtId="0" fontId="3" fillId="0" borderId="0" xfId="52" applyFont="1" applyFill="1" applyAlignment="1">
      <alignment horizontal="center" vertical="center" wrapText="1"/>
      <protection/>
    </xf>
    <xf numFmtId="0" fontId="3" fillId="0" borderId="0" xfId="52" applyFont="1" applyFill="1">
      <alignment/>
      <protection/>
    </xf>
    <xf numFmtId="4" fontId="6" fillId="0" borderId="0" xfId="52" applyNumberFormat="1" applyFont="1" applyFill="1">
      <alignment/>
      <protection/>
    </xf>
    <xf numFmtId="0" fontId="8" fillId="0" borderId="0" xfId="52" applyFont="1" applyFill="1">
      <alignment/>
      <protection/>
    </xf>
    <xf numFmtId="0" fontId="3" fillId="0" borderId="0" xfId="52" applyFill="1" applyAlignment="1">
      <alignment horizontal="center"/>
      <protection/>
    </xf>
    <xf numFmtId="4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3" fillId="0" borderId="0" xfId="52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8" fillId="0" borderId="0" xfId="52" applyFont="1" applyFill="1">
      <alignment/>
      <protection/>
    </xf>
    <xf numFmtId="169" fontId="3" fillId="0" borderId="0" xfId="52" applyNumberFormat="1" applyFont="1" applyFill="1" applyAlignment="1">
      <alignment horizontal="center"/>
      <protection/>
    </xf>
    <xf numFmtId="169" fontId="3" fillId="0" borderId="0" xfId="52" applyNumberFormat="1" applyFill="1" applyAlignment="1">
      <alignment horizontal="center"/>
      <protection/>
    </xf>
    <xf numFmtId="0" fontId="14" fillId="0" borderId="0" xfId="52" applyFont="1" applyFill="1" applyBorder="1" applyAlignment="1">
      <alignment wrapText="1"/>
      <protection/>
    </xf>
    <xf numFmtId="165" fontId="15" fillId="0" borderId="0" xfId="53" applyNumberFormat="1" applyFont="1" applyFill="1" applyBorder="1" applyAlignment="1" applyProtection="1">
      <alignment/>
      <protection hidden="1"/>
    </xf>
    <xf numFmtId="4" fontId="6" fillId="0" borderId="0" xfId="52" applyNumberFormat="1" applyFont="1" applyFill="1" applyBorder="1">
      <alignment/>
      <protection/>
    </xf>
    <xf numFmtId="169" fontId="3" fillId="0" borderId="0" xfId="52" applyNumberFormat="1" applyFont="1" applyFill="1" applyBorder="1" applyAlignment="1">
      <alignment horizontal="center"/>
      <protection/>
    </xf>
    <xf numFmtId="169" fontId="3" fillId="0" borderId="0" xfId="52" applyNumberFormat="1" applyFill="1" applyBorder="1" applyAlignment="1">
      <alignment horizontal="center"/>
      <protection/>
    </xf>
    <xf numFmtId="0" fontId="3" fillId="0" borderId="0" xfId="52" applyNumberFormat="1" applyFill="1" applyBorder="1" applyAlignment="1">
      <alignment wrapText="1"/>
      <protection/>
    </xf>
    <xf numFmtId="0" fontId="4" fillId="0" borderId="0" xfId="52" applyFont="1" applyFill="1" applyBorder="1">
      <alignment/>
      <protection/>
    </xf>
    <xf numFmtId="169" fontId="8" fillId="0" borderId="0" xfId="52" applyNumberFormat="1" applyFont="1" applyFill="1">
      <alignment/>
      <protection/>
    </xf>
    <xf numFmtId="169" fontId="3" fillId="0" borderId="0" xfId="52" applyNumberFormat="1" applyFill="1">
      <alignment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52" applyFont="1" applyFill="1" applyAlignment="1">
      <alignment horizontal="center" vertical="center" wrapText="1"/>
      <protection/>
    </xf>
    <xf numFmtId="0" fontId="4" fillId="0" borderId="0" xfId="52" applyFont="1" applyFill="1">
      <alignment/>
      <protection/>
    </xf>
    <xf numFmtId="0" fontId="7" fillId="0" borderId="0" xfId="52" applyFont="1" applyFill="1">
      <alignment/>
      <protection/>
    </xf>
    <xf numFmtId="0" fontId="4" fillId="0" borderId="0" xfId="52" applyFont="1" applyFill="1" applyBorder="1">
      <alignment/>
      <protection/>
    </xf>
    <xf numFmtId="0" fontId="16" fillId="0" borderId="0" xfId="0" applyFont="1" applyFill="1" applyBorder="1" applyAlignment="1">
      <alignment/>
    </xf>
    <xf numFmtId="0" fontId="7" fillId="0" borderId="0" xfId="52" applyFont="1" applyFill="1" applyBorder="1">
      <alignment/>
      <protection/>
    </xf>
    <xf numFmtId="165" fontId="7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5" fillId="0" borderId="11" xfId="52" applyNumberFormat="1" applyFont="1" applyFill="1" applyBorder="1" applyAlignment="1" applyProtection="1">
      <alignment horizontal="center" vertical="center"/>
      <protection hidden="1"/>
    </xf>
    <xf numFmtId="169" fontId="8" fillId="0" borderId="10" xfId="52" applyNumberFormat="1" applyFont="1" applyFill="1" applyBorder="1" applyAlignment="1" applyProtection="1">
      <alignment horizontal="center" vertical="center"/>
      <protection hidden="1"/>
    </xf>
    <xf numFmtId="49" fontId="4" fillId="0" borderId="12" xfId="52" applyNumberFormat="1" applyFont="1" applyFill="1" applyBorder="1" applyAlignment="1">
      <alignment horizontal="center" vertical="center"/>
      <protection/>
    </xf>
    <xf numFmtId="0" fontId="4" fillId="0" borderId="12" xfId="52" applyFont="1" applyFill="1" applyBorder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7" fillId="0" borderId="0" xfId="52" applyFont="1" applyFill="1" applyAlignment="1">
      <alignment horizontal="center" vertical="center"/>
      <protection/>
    </xf>
    <xf numFmtId="0" fontId="4" fillId="0" borderId="0" xfId="52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7" fillId="0" borderId="0" xfId="52" applyFont="1" applyFill="1" applyBorder="1" applyAlignment="1">
      <alignment horizontal="center" vertical="center"/>
      <protection/>
    </xf>
    <xf numFmtId="169" fontId="7" fillId="0" borderId="0" xfId="52" applyNumberFormat="1" applyFont="1" applyFill="1">
      <alignment/>
      <protection/>
    </xf>
    <xf numFmtId="49" fontId="7" fillId="0" borderId="10" xfId="52" applyNumberFormat="1" applyFont="1" applyFill="1" applyBorder="1" applyAlignment="1" applyProtection="1">
      <alignment horizontal="center" vertical="center"/>
      <protection hidden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49" fontId="4" fillId="0" borderId="13" xfId="52" applyNumberFormat="1" applyFont="1" applyFill="1" applyBorder="1" applyAlignment="1">
      <alignment horizontal="center" vertical="center"/>
      <protection/>
    </xf>
    <xf numFmtId="0" fontId="4" fillId="0" borderId="13" xfId="52" applyFont="1" applyFill="1" applyBorder="1" applyAlignment="1">
      <alignment horizontal="center" vertical="center"/>
      <protection/>
    </xf>
    <xf numFmtId="49" fontId="4" fillId="0" borderId="14" xfId="52" applyNumberFormat="1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69" fontId="3" fillId="0" borderId="15" xfId="52" applyNumberFormat="1" applyFont="1" applyFill="1" applyBorder="1" applyAlignment="1">
      <alignment horizontal="center" vertical="center"/>
      <protection/>
    </xf>
    <xf numFmtId="169" fontId="3" fillId="0" borderId="12" xfId="52" applyNumberFormat="1" applyFont="1" applyFill="1" applyBorder="1" applyAlignment="1">
      <alignment horizontal="center" vertical="center"/>
      <protection/>
    </xf>
    <xf numFmtId="169" fontId="8" fillId="0" borderId="10" xfId="52" applyNumberFormat="1" applyFont="1" applyFill="1" applyBorder="1" applyAlignment="1">
      <alignment horizontal="center" vertical="center"/>
      <protection/>
    </xf>
    <xf numFmtId="169" fontId="8" fillId="0" borderId="16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>
      <alignment horizontal="center" vertical="center"/>
      <protection/>
    </xf>
    <xf numFmtId="169" fontId="3" fillId="0" borderId="17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>
      <alignment horizontal="center" vertical="center"/>
      <protection/>
    </xf>
    <xf numFmtId="169" fontId="3" fillId="0" borderId="18" xfId="52" applyNumberFormat="1" applyFont="1" applyFill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>
      <alignment horizontal="center" vertical="center"/>
      <protection/>
    </xf>
    <xf numFmtId="169" fontId="3" fillId="0" borderId="16" xfId="52" applyNumberFormat="1" applyFont="1" applyFill="1" applyBorder="1" applyAlignment="1">
      <alignment horizontal="center" vertical="center"/>
      <protection/>
    </xf>
    <xf numFmtId="49" fontId="4" fillId="0" borderId="19" xfId="52" applyNumberFormat="1" applyFont="1" applyFill="1" applyBorder="1" applyAlignment="1">
      <alignment horizontal="center" vertical="center"/>
      <protection/>
    </xf>
    <xf numFmtId="0" fontId="4" fillId="0" borderId="19" xfId="52" applyFont="1" applyFill="1" applyBorder="1" applyAlignment="1">
      <alignment horizontal="center" vertical="center"/>
      <protection/>
    </xf>
    <xf numFmtId="169" fontId="3" fillId="0" borderId="19" xfId="52" applyNumberFormat="1" applyFont="1" applyFill="1" applyBorder="1" applyAlignment="1">
      <alignment horizontal="center" vertical="center"/>
      <protection/>
    </xf>
    <xf numFmtId="169" fontId="3" fillId="0" borderId="20" xfId="52" applyNumberFormat="1" applyFont="1" applyFill="1" applyBorder="1" applyAlignment="1">
      <alignment horizontal="center" vertical="center"/>
      <protection/>
    </xf>
    <xf numFmtId="0" fontId="7" fillId="0" borderId="21" xfId="52" applyFont="1" applyFill="1" applyBorder="1" applyAlignment="1">
      <alignment vertical="center" wrapText="1"/>
      <protection/>
    </xf>
    <xf numFmtId="0" fontId="4" fillId="0" borderId="0" xfId="52" applyFont="1" applyFill="1" applyAlignment="1">
      <alignment vertical="center"/>
      <protection/>
    </xf>
    <xf numFmtId="0" fontId="3" fillId="0" borderId="0" xfId="52" applyFill="1" applyAlignment="1">
      <alignment vertical="center"/>
      <protection/>
    </xf>
    <xf numFmtId="4" fontId="6" fillId="0" borderId="0" xfId="52" applyNumberFormat="1" applyFont="1" applyFill="1" applyAlignment="1">
      <alignment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1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6" fillId="0" borderId="22" xfId="52" applyNumberFormat="1" applyFont="1" applyFill="1" applyBorder="1" applyAlignment="1" applyProtection="1">
      <alignment horizontal="centerContinuous" vertical="center"/>
      <protection hidden="1"/>
    </xf>
    <xf numFmtId="0" fontId="4" fillId="0" borderId="23" xfId="52" applyNumberFormat="1" applyFont="1" applyFill="1" applyBorder="1" applyAlignment="1" applyProtection="1">
      <alignment horizontal="center" vertical="center"/>
      <protection hidden="1"/>
    </xf>
    <xf numFmtId="0" fontId="4" fillId="0" borderId="24" xfId="52" applyNumberFormat="1" applyFont="1" applyFill="1" applyBorder="1" applyAlignment="1" applyProtection="1">
      <alignment horizontal="center" vertical="center"/>
      <protection hidden="1"/>
    </xf>
    <xf numFmtId="0" fontId="4" fillId="0" borderId="25" xfId="52" applyNumberFormat="1" applyFont="1" applyFill="1" applyBorder="1" applyAlignment="1" applyProtection="1">
      <alignment horizontal="center" vertical="center"/>
      <protection hidden="1"/>
    </xf>
    <xf numFmtId="49" fontId="12" fillId="0" borderId="26" xfId="52" applyNumberFormat="1" applyFont="1" applyFill="1" applyBorder="1" applyAlignment="1" applyProtection="1">
      <alignment horizontal="left" vertical="center"/>
      <protection hidden="1"/>
    </xf>
    <xf numFmtId="164" fontId="12" fillId="0" borderId="26" xfId="52" applyNumberFormat="1" applyFont="1" applyFill="1" applyBorder="1" applyAlignment="1" applyProtection="1">
      <alignment vertical="center" wrapText="1"/>
      <protection hidden="1"/>
    </xf>
    <xf numFmtId="0" fontId="7" fillId="0" borderId="21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 wrapText="1"/>
      <protection/>
    </xf>
    <xf numFmtId="0" fontId="4" fillId="0" borderId="28" xfId="52" applyFont="1" applyFill="1" applyBorder="1" applyAlignment="1">
      <alignment vertical="center" wrapText="1"/>
      <protection/>
    </xf>
    <xf numFmtId="0" fontId="4" fillId="0" borderId="29" xfId="52" applyFont="1" applyFill="1" applyBorder="1" applyAlignment="1">
      <alignment vertical="center" wrapText="1"/>
      <protection/>
    </xf>
    <xf numFmtId="0" fontId="4" fillId="0" borderId="30" xfId="52" applyFont="1" applyFill="1" applyBorder="1" applyAlignment="1">
      <alignment vertical="center" wrapText="1"/>
      <protection/>
    </xf>
    <xf numFmtId="0" fontId="4" fillId="0" borderId="21" xfId="52" applyFont="1" applyFill="1" applyBorder="1" applyAlignment="1">
      <alignment vertical="center"/>
      <protection/>
    </xf>
    <xf numFmtId="0" fontId="4" fillId="0" borderId="31" xfId="52" applyFont="1" applyFill="1" applyBorder="1" applyAlignment="1">
      <alignment vertical="center"/>
      <protection/>
    </xf>
    <xf numFmtId="49" fontId="4" fillId="0" borderId="32" xfId="52" applyNumberFormat="1" applyFont="1" applyFill="1" applyBorder="1" applyAlignment="1">
      <alignment horizontal="center" vertical="center"/>
      <protection/>
    </xf>
    <xf numFmtId="0" fontId="4" fillId="0" borderId="32" xfId="52" applyFont="1" applyFill="1" applyBorder="1" applyAlignment="1">
      <alignment horizontal="center" vertical="center"/>
      <protection/>
    </xf>
    <xf numFmtId="169" fontId="3" fillId="0" borderId="32" xfId="52" applyNumberFormat="1" applyFont="1" applyFill="1" applyBorder="1" applyAlignment="1">
      <alignment horizontal="center" vertical="center"/>
      <protection/>
    </xf>
    <xf numFmtId="169" fontId="3" fillId="0" borderId="33" xfId="52" applyNumberFormat="1" applyFont="1" applyFill="1" applyBorder="1" applyAlignment="1">
      <alignment horizontal="center" vertical="center"/>
      <protection/>
    </xf>
    <xf numFmtId="0" fontId="4" fillId="0" borderId="21" xfId="52" applyFont="1" applyFill="1" applyBorder="1" applyAlignment="1">
      <alignment vertical="center" wrapText="1"/>
      <protection/>
    </xf>
    <xf numFmtId="0" fontId="4" fillId="0" borderId="31" xfId="52" applyFont="1" applyFill="1" applyBorder="1" applyAlignment="1">
      <alignment vertical="center" wrapText="1"/>
      <protection/>
    </xf>
    <xf numFmtId="164" fontId="11" fillId="0" borderId="34" xfId="52" applyNumberFormat="1" applyFont="1" applyFill="1" applyBorder="1" applyAlignment="1" applyProtection="1">
      <alignment vertical="center" wrapText="1"/>
      <protection hidden="1"/>
    </xf>
    <xf numFmtId="165" fontId="4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13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 applyProtection="1">
      <alignment horizontal="center" vertical="center"/>
      <protection hidden="1"/>
    </xf>
    <xf numFmtId="4" fontId="6" fillId="0" borderId="35" xfId="52" applyNumberFormat="1" applyFont="1" applyFill="1" applyBorder="1" applyAlignment="1">
      <alignment horizontal="center" vertical="center"/>
      <protection/>
    </xf>
    <xf numFmtId="169" fontId="3" fillId="0" borderId="13" xfId="52" applyNumberFormat="1" applyFont="1" applyFill="1" applyBorder="1" applyAlignment="1" applyProtection="1">
      <alignment horizontal="center" vertical="center"/>
      <protection hidden="1"/>
    </xf>
    <xf numFmtId="169" fontId="3" fillId="0" borderId="18" xfId="52" applyNumberFormat="1" applyFont="1" applyFill="1" applyBorder="1" applyAlignment="1" applyProtection="1">
      <alignment horizontal="center" vertical="center"/>
      <protection hidden="1"/>
    </xf>
    <xf numFmtId="164" fontId="11" fillId="0" borderId="36" xfId="52" applyNumberFormat="1" applyFont="1" applyFill="1" applyBorder="1" applyAlignment="1" applyProtection="1">
      <alignment vertical="center" wrapText="1"/>
      <protection hidden="1"/>
    </xf>
    <xf numFmtId="165" fontId="4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14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 applyProtection="1">
      <alignment horizontal="center" vertical="center"/>
      <protection hidden="1"/>
    </xf>
    <xf numFmtId="4" fontId="6" fillId="0" borderId="37" xfId="52" applyNumberFormat="1" applyFont="1" applyFill="1" applyBorder="1" applyAlignment="1">
      <alignment horizontal="center" vertical="center"/>
      <protection/>
    </xf>
    <xf numFmtId="169" fontId="3" fillId="0" borderId="14" xfId="52" applyNumberFormat="1" applyFont="1" applyFill="1" applyBorder="1" applyAlignment="1" applyProtection="1">
      <alignment horizontal="center" vertical="center"/>
      <protection hidden="1"/>
    </xf>
    <xf numFmtId="169" fontId="3" fillId="0" borderId="17" xfId="52" applyNumberFormat="1" applyFont="1" applyFill="1" applyBorder="1" applyAlignment="1" applyProtection="1">
      <alignment horizontal="center" vertical="center"/>
      <protection hidden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4" fillId="0" borderId="38" xfId="52" applyFont="1" applyFill="1" applyBorder="1" applyAlignment="1">
      <alignment vertical="center" wrapText="1"/>
      <protection/>
    </xf>
    <xf numFmtId="49" fontId="4" fillId="0" borderId="23" xfId="52" applyNumberFormat="1" applyFont="1" applyFill="1" applyBorder="1" applyAlignment="1">
      <alignment horizontal="center" vertical="center"/>
      <protection/>
    </xf>
    <xf numFmtId="0" fontId="4" fillId="0" borderId="23" xfId="52" applyFont="1" applyFill="1" applyBorder="1" applyAlignment="1">
      <alignment horizontal="center" vertical="center"/>
      <protection/>
    </xf>
    <xf numFmtId="169" fontId="3" fillId="0" borderId="23" xfId="52" applyNumberFormat="1" applyFont="1" applyFill="1" applyBorder="1" applyAlignment="1">
      <alignment horizontal="center" vertical="center"/>
      <protection/>
    </xf>
    <xf numFmtId="169" fontId="3" fillId="0" borderId="25" xfId="52" applyNumberFormat="1" applyFont="1" applyFill="1" applyBorder="1" applyAlignment="1">
      <alignment horizontal="center" vertical="center"/>
      <protection/>
    </xf>
    <xf numFmtId="164" fontId="11" fillId="0" borderId="39" xfId="52" applyNumberFormat="1" applyFont="1" applyFill="1" applyBorder="1" applyAlignment="1" applyProtection="1">
      <alignment vertical="center" wrapText="1"/>
      <protection hidden="1"/>
    </xf>
    <xf numFmtId="165" fontId="4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0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 applyProtection="1">
      <alignment horizontal="center" vertical="center"/>
      <protection hidden="1"/>
    </xf>
    <xf numFmtId="4" fontId="6" fillId="0" borderId="41" xfId="52" applyNumberFormat="1" applyFont="1" applyFill="1" applyBorder="1" applyAlignment="1">
      <alignment horizontal="center" vertical="center"/>
      <protection/>
    </xf>
    <xf numFmtId="169" fontId="3" fillId="0" borderId="40" xfId="52" applyNumberFormat="1" applyFont="1" applyFill="1" applyBorder="1" applyAlignment="1" applyProtection="1">
      <alignment horizontal="center" vertical="center"/>
      <protection hidden="1"/>
    </xf>
    <xf numFmtId="169" fontId="3" fillId="0" borderId="42" xfId="52" applyNumberFormat="1" applyFont="1" applyFill="1" applyBorder="1" applyAlignment="1" applyProtection="1">
      <alignment horizontal="center" vertical="center"/>
      <protection hidden="1"/>
    </xf>
    <xf numFmtId="164" fontId="11" fillId="0" borderId="26" xfId="52" applyNumberFormat="1" applyFont="1" applyFill="1" applyBorder="1" applyAlignment="1" applyProtection="1">
      <alignment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 applyProtection="1">
      <alignment horizontal="center" vertical="center"/>
      <protection hidden="1"/>
    </xf>
    <xf numFmtId="4" fontId="6" fillId="0" borderId="11" xfId="52" applyNumberFormat="1" applyFont="1" applyFill="1" applyBorder="1" applyAlignment="1">
      <alignment horizontal="center" vertical="center"/>
      <protection/>
    </xf>
    <xf numFmtId="169" fontId="3" fillId="0" borderId="10" xfId="52" applyNumberFormat="1" applyFont="1" applyFill="1" applyBorder="1" applyAlignment="1" applyProtection="1">
      <alignment horizontal="center" vertical="center"/>
      <protection hidden="1"/>
    </xf>
    <xf numFmtId="169" fontId="3" fillId="0" borderId="16" xfId="52" applyNumberFormat="1" applyFont="1" applyFill="1" applyBorder="1" applyAlignment="1" applyProtection="1">
      <alignment horizontal="center" vertical="center"/>
      <protection hidden="1"/>
    </xf>
    <xf numFmtId="169" fontId="8" fillId="0" borderId="16" xfId="52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1" fillId="0" borderId="0" xfId="52" applyFont="1" applyFill="1" applyAlignment="1">
      <alignment horizontal="left" vertical="center"/>
      <protection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Обычный_Tmp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="120" zoomScaleNormal="120" zoomScalePageLayoutView="0" workbookViewId="0" topLeftCell="A1">
      <selection activeCell="L16" sqref="L15:L16"/>
    </sheetView>
  </sheetViews>
  <sheetFormatPr defaultColWidth="9.00390625" defaultRowHeight="12.75"/>
  <cols>
    <col min="1" max="1" width="32.625" style="8" customWidth="1"/>
    <col min="2" max="3" width="4.625" style="1" customWidth="1"/>
    <col min="4" max="4" width="15.75390625" style="4" hidden="1" customWidth="1"/>
    <col min="5" max="5" width="10.75390625" style="4" hidden="1" customWidth="1"/>
    <col min="6" max="6" width="7.875" style="4" hidden="1" customWidth="1"/>
    <col min="7" max="7" width="12.00390625" style="7" customWidth="1"/>
    <col min="8" max="8" width="16.00390625" style="6" customWidth="1"/>
    <col min="9" max="9" width="16.75390625" style="6" customWidth="1"/>
    <col min="10" max="10" width="13.875" style="1" customWidth="1"/>
    <col min="11" max="16384" width="9.125" style="1" customWidth="1"/>
  </cols>
  <sheetData>
    <row r="1" spans="1:9" ht="12.75" customHeight="1">
      <c r="A1" s="71"/>
      <c r="B1" s="72"/>
      <c r="C1" s="72"/>
      <c r="D1" s="73"/>
      <c r="E1" s="73"/>
      <c r="F1" s="73"/>
      <c r="G1" s="74"/>
      <c r="H1" s="137" t="s">
        <v>54</v>
      </c>
      <c r="I1" s="137"/>
    </row>
    <row r="2" spans="1:9" ht="12.75" customHeight="1">
      <c r="A2" s="71"/>
      <c r="B2" s="72"/>
      <c r="C2" s="72"/>
      <c r="D2" s="73"/>
      <c r="E2" s="73"/>
      <c r="F2" s="73"/>
      <c r="G2" s="74"/>
      <c r="H2" s="138" t="s">
        <v>51</v>
      </c>
      <c r="I2" s="138"/>
    </row>
    <row r="3" spans="1:9" ht="12.75" customHeight="1">
      <c r="A3" s="71"/>
      <c r="B3" s="72"/>
      <c r="C3" s="72"/>
      <c r="D3" s="73"/>
      <c r="E3" s="73"/>
      <c r="F3" s="73"/>
      <c r="G3" s="74"/>
      <c r="H3" s="138" t="s">
        <v>12</v>
      </c>
      <c r="I3" s="138"/>
    </row>
    <row r="4" spans="1:9" ht="12.75" customHeight="1">
      <c r="A4" s="71"/>
      <c r="B4" s="72"/>
      <c r="C4" s="72"/>
      <c r="D4" s="73"/>
      <c r="E4" s="73"/>
      <c r="F4" s="73"/>
      <c r="G4" s="74"/>
      <c r="H4" s="139" t="s">
        <v>53</v>
      </c>
      <c r="I4" s="139"/>
    </row>
    <row r="5" spans="1:9" ht="12.75" customHeight="1">
      <c r="A5" s="71"/>
      <c r="B5" s="72"/>
      <c r="C5" s="72"/>
      <c r="D5" s="73"/>
      <c r="E5" s="73"/>
      <c r="F5" s="73"/>
      <c r="G5" s="74"/>
      <c r="H5" s="75"/>
      <c r="I5" s="75"/>
    </row>
    <row r="6" spans="1:9" ht="12.75" customHeight="1">
      <c r="A6" s="135" t="s">
        <v>0</v>
      </c>
      <c r="B6" s="135"/>
      <c r="C6" s="135"/>
      <c r="D6" s="135"/>
      <c r="E6" s="135"/>
      <c r="F6" s="135"/>
      <c r="G6" s="135"/>
      <c r="H6" s="135"/>
      <c r="I6" s="135"/>
    </row>
    <row r="7" spans="1:9" ht="12.75" customHeight="1">
      <c r="A7" s="136" t="s">
        <v>49</v>
      </c>
      <c r="B7" s="136"/>
      <c r="C7" s="136"/>
      <c r="D7" s="136"/>
      <c r="E7" s="136"/>
      <c r="F7" s="136"/>
      <c r="G7" s="136"/>
      <c r="H7" s="136"/>
      <c r="I7" s="136"/>
    </row>
    <row r="8" spans="1:9" ht="12.75" customHeight="1">
      <c r="A8" s="136"/>
      <c r="B8" s="136"/>
      <c r="C8" s="136"/>
      <c r="D8" s="136"/>
      <c r="E8" s="136"/>
      <c r="F8" s="136"/>
      <c r="G8" s="136"/>
      <c r="H8" s="136"/>
      <c r="I8" s="136"/>
    </row>
    <row r="9" spans="1:9" s="2" customFormat="1" ht="12.75" customHeight="1">
      <c r="A9" s="135"/>
      <c r="B9" s="135"/>
      <c r="C9" s="135"/>
      <c r="D9" s="135"/>
      <c r="E9" s="135"/>
      <c r="F9" s="135"/>
      <c r="G9" s="135"/>
      <c r="H9" s="135"/>
      <c r="I9" s="135"/>
    </row>
    <row r="10" spans="1:10" s="2" customFormat="1" ht="12.75" customHeight="1" thickBot="1">
      <c r="A10" s="77"/>
      <c r="B10" s="76"/>
      <c r="C10" s="76"/>
      <c r="D10" s="76"/>
      <c r="E10" s="76"/>
      <c r="F10" s="76"/>
      <c r="G10" s="76"/>
      <c r="I10" s="29" t="s">
        <v>11</v>
      </c>
      <c r="J10" s="27"/>
    </row>
    <row r="11" spans="1:10" s="2" customFormat="1" ht="73.5" customHeight="1" thickBot="1">
      <c r="A11" s="111" t="s">
        <v>5</v>
      </c>
      <c r="B11" s="112" t="s">
        <v>6</v>
      </c>
      <c r="C11" s="112" t="s">
        <v>10</v>
      </c>
      <c r="D11" s="112" t="s">
        <v>7</v>
      </c>
      <c r="E11" s="112" t="s">
        <v>8</v>
      </c>
      <c r="F11" s="112" t="s">
        <v>9</v>
      </c>
      <c r="G11" s="112" t="s">
        <v>7</v>
      </c>
      <c r="H11" s="113" t="s">
        <v>8</v>
      </c>
      <c r="I11" s="114" t="s">
        <v>47</v>
      </c>
      <c r="J11" s="28"/>
    </row>
    <row r="12" spans="1:9" s="3" customFormat="1" ht="12.75" customHeight="1" thickBot="1">
      <c r="A12" s="78">
        <v>1</v>
      </c>
      <c r="B12" s="79">
        <v>2</v>
      </c>
      <c r="C12" s="79">
        <v>3</v>
      </c>
      <c r="D12" s="79">
        <v>6</v>
      </c>
      <c r="E12" s="79">
        <v>7</v>
      </c>
      <c r="F12" s="79">
        <v>8</v>
      </c>
      <c r="G12" s="79">
        <v>4</v>
      </c>
      <c r="H12" s="80">
        <v>5</v>
      </c>
      <c r="I12" s="81">
        <v>6</v>
      </c>
    </row>
    <row r="13" spans="1:10" s="5" customFormat="1" ht="18.75" customHeight="1" thickBot="1">
      <c r="A13" s="82" t="s">
        <v>1</v>
      </c>
      <c r="B13" s="47" t="s">
        <v>2</v>
      </c>
      <c r="C13" s="47" t="s">
        <v>2</v>
      </c>
      <c r="D13" s="36" t="e">
        <f>SUM(E13:F13)</f>
        <v>#REF!</v>
      </c>
      <c r="E13" s="37" t="e">
        <f>E14+#REF!+#REF!+#REF!+#REF!+#REF!+#REF!+#REF!+#REF!</f>
        <v>#REF!</v>
      </c>
      <c r="F13" s="37" t="e">
        <f>F14+#REF!+#REF!+#REF!+#REF!+#REF!+#REF!+#REF!+#REF!</f>
        <v>#REF!</v>
      </c>
      <c r="G13" s="38">
        <f>G14+G19+G21+G25+G29+G32+G34+G37+G39</f>
        <v>25336</v>
      </c>
      <c r="H13" s="38">
        <f>H14+H19+H21+H25+H29+H32+H34+H37+H39</f>
        <v>25137.5</v>
      </c>
      <c r="I13" s="134">
        <f>I14+I19+I21+I25+I29+I32+I34+I37+I39</f>
        <v>198.5</v>
      </c>
      <c r="J13" s="25"/>
    </row>
    <row r="14" spans="1:10" s="5" customFormat="1" ht="13.5" customHeight="1" thickBot="1">
      <c r="A14" s="83" t="s">
        <v>3</v>
      </c>
      <c r="B14" s="35">
        <v>1</v>
      </c>
      <c r="C14" s="35">
        <v>0</v>
      </c>
      <c r="D14" s="36" t="e">
        <f>SUM(E14:F14)</f>
        <v>#REF!</v>
      </c>
      <c r="E14" s="37" t="e">
        <f>E15+#REF!+#REF!+#REF!+#REF!+#REF!+#REF!</f>
        <v>#REF!</v>
      </c>
      <c r="F14" s="37" t="e">
        <f>F15+#REF!+#REF!+#REF!+#REF!+#REF!+#REF!</f>
        <v>#REF!</v>
      </c>
      <c r="G14" s="38">
        <f>G15+G16+G18+G17</f>
        <v>10196.5</v>
      </c>
      <c r="H14" s="38">
        <f>H15+H16+H18+H17</f>
        <v>10196.5</v>
      </c>
      <c r="I14" s="134">
        <f>I15+I16+I18</f>
        <v>0</v>
      </c>
      <c r="J14" s="25"/>
    </row>
    <row r="15" spans="1:9" s="5" customFormat="1" ht="41.25" customHeight="1">
      <c r="A15" s="97" t="s">
        <v>4</v>
      </c>
      <c r="B15" s="98">
        <v>1</v>
      </c>
      <c r="C15" s="98">
        <v>2</v>
      </c>
      <c r="D15" s="99">
        <f>SUM(E15:F15)</f>
        <v>1780000</v>
      </c>
      <c r="E15" s="100">
        <v>1780000</v>
      </c>
      <c r="F15" s="101"/>
      <c r="G15" s="102">
        <v>1230.4</v>
      </c>
      <c r="H15" s="102">
        <v>1230.4</v>
      </c>
      <c r="I15" s="103">
        <v>0</v>
      </c>
    </row>
    <row r="16" spans="1:9" ht="62.25" customHeight="1" thickBot="1">
      <c r="A16" s="120" t="s">
        <v>31</v>
      </c>
      <c r="B16" s="121">
        <v>1</v>
      </c>
      <c r="C16" s="121">
        <v>4</v>
      </c>
      <c r="D16" s="122"/>
      <c r="E16" s="123"/>
      <c r="F16" s="124"/>
      <c r="G16" s="125">
        <v>8409.3</v>
      </c>
      <c r="H16" s="125">
        <v>8409.3</v>
      </c>
      <c r="I16" s="126"/>
    </row>
    <row r="17" spans="1:9" ht="51.75" customHeight="1" thickBot="1">
      <c r="A17" s="127" t="s">
        <v>50</v>
      </c>
      <c r="B17" s="128">
        <v>1</v>
      </c>
      <c r="C17" s="128">
        <v>6</v>
      </c>
      <c r="D17" s="129"/>
      <c r="E17" s="130"/>
      <c r="F17" s="131"/>
      <c r="G17" s="132">
        <v>16.7</v>
      </c>
      <c r="H17" s="132">
        <v>16.7</v>
      </c>
      <c r="I17" s="133"/>
    </row>
    <row r="18" spans="1:9" ht="16.5" customHeight="1" thickBot="1">
      <c r="A18" s="104" t="s">
        <v>46</v>
      </c>
      <c r="B18" s="105">
        <v>1</v>
      </c>
      <c r="C18" s="105">
        <v>13</v>
      </c>
      <c r="D18" s="106"/>
      <c r="E18" s="107"/>
      <c r="F18" s="108"/>
      <c r="G18" s="109">
        <v>540.1</v>
      </c>
      <c r="H18" s="109">
        <v>540.1</v>
      </c>
      <c r="I18" s="110"/>
    </row>
    <row r="19" spans="1:9" ht="18" customHeight="1" thickBot="1">
      <c r="A19" s="70" t="s">
        <v>16</v>
      </c>
      <c r="B19" s="48" t="s">
        <v>17</v>
      </c>
      <c r="C19" s="48" t="s">
        <v>2</v>
      </c>
      <c r="D19" s="49"/>
      <c r="E19" s="49"/>
      <c r="F19" s="49"/>
      <c r="G19" s="57">
        <f>G20</f>
        <v>165.5</v>
      </c>
      <c r="H19" s="57">
        <f>H20</f>
        <v>0</v>
      </c>
      <c r="I19" s="58">
        <f>I20</f>
        <v>165.5</v>
      </c>
    </row>
    <row r="20" spans="1:9" s="5" customFormat="1" ht="23.25" customHeight="1" thickBot="1">
      <c r="A20" s="85" t="s">
        <v>37</v>
      </c>
      <c r="B20" s="52" t="s">
        <v>17</v>
      </c>
      <c r="C20" s="52" t="s">
        <v>14</v>
      </c>
      <c r="D20" s="53"/>
      <c r="E20" s="53"/>
      <c r="F20" s="53"/>
      <c r="G20" s="59">
        <v>165.5</v>
      </c>
      <c r="H20" s="59">
        <v>0</v>
      </c>
      <c r="I20" s="60">
        <v>165.5</v>
      </c>
    </row>
    <row r="21" spans="1:9" ht="24" customHeight="1" thickBot="1">
      <c r="A21" s="70" t="s">
        <v>18</v>
      </c>
      <c r="B21" s="48" t="s">
        <v>14</v>
      </c>
      <c r="C21" s="48" t="s">
        <v>2</v>
      </c>
      <c r="D21" s="49"/>
      <c r="E21" s="49"/>
      <c r="F21" s="49"/>
      <c r="G21" s="57">
        <f>G22+G23+G24</f>
        <v>398</v>
      </c>
      <c r="H21" s="57">
        <f>H22+H23+H24</f>
        <v>365</v>
      </c>
      <c r="I21" s="57">
        <f>I22+I23+I24</f>
        <v>33</v>
      </c>
    </row>
    <row r="22" spans="1:9" ht="16.5" customHeight="1" thickBot="1">
      <c r="A22" s="96" t="s">
        <v>41</v>
      </c>
      <c r="B22" s="91" t="s">
        <v>14</v>
      </c>
      <c r="C22" s="91" t="s">
        <v>15</v>
      </c>
      <c r="D22" s="92"/>
      <c r="E22" s="92"/>
      <c r="F22" s="92"/>
      <c r="G22" s="93">
        <v>14</v>
      </c>
      <c r="H22" s="93"/>
      <c r="I22" s="94">
        <v>14</v>
      </c>
    </row>
    <row r="23" spans="1:9" ht="50.25" customHeight="1" thickBot="1">
      <c r="A23" s="86" t="s">
        <v>35</v>
      </c>
      <c r="B23" s="66" t="s">
        <v>14</v>
      </c>
      <c r="C23" s="66" t="s">
        <v>19</v>
      </c>
      <c r="D23" s="67"/>
      <c r="E23" s="67"/>
      <c r="F23" s="67"/>
      <c r="G23" s="68">
        <v>355</v>
      </c>
      <c r="H23" s="68">
        <v>355</v>
      </c>
      <c r="I23" s="69"/>
    </row>
    <row r="24" spans="1:9" ht="38.25" customHeight="1" thickBot="1">
      <c r="A24" s="96" t="s">
        <v>45</v>
      </c>
      <c r="B24" s="91" t="s">
        <v>14</v>
      </c>
      <c r="C24" s="91" t="s">
        <v>44</v>
      </c>
      <c r="D24" s="92"/>
      <c r="E24" s="92"/>
      <c r="F24" s="92"/>
      <c r="G24" s="93">
        <v>29</v>
      </c>
      <c r="H24" s="93">
        <v>10</v>
      </c>
      <c r="I24" s="94">
        <v>19</v>
      </c>
    </row>
    <row r="25" spans="1:9" s="5" customFormat="1" ht="15" customHeight="1" thickBot="1">
      <c r="A25" s="70" t="s">
        <v>36</v>
      </c>
      <c r="B25" s="48" t="s">
        <v>15</v>
      </c>
      <c r="C25" s="48" t="s">
        <v>2</v>
      </c>
      <c r="D25" s="49"/>
      <c r="E25" s="49"/>
      <c r="F25" s="49"/>
      <c r="G25" s="57">
        <f>SUM(G26:G28)</f>
        <v>1199.6</v>
      </c>
      <c r="H25" s="57">
        <f>SUM(H26:H28)</f>
        <v>1199.6</v>
      </c>
      <c r="I25" s="58">
        <f>SUM(I26:I28)</f>
        <v>0</v>
      </c>
    </row>
    <row r="26" spans="1:9" s="5" customFormat="1" ht="15" customHeight="1" thickBot="1">
      <c r="A26" s="115" t="s">
        <v>34</v>
      </c>
      <c r="B26" s="116" t="s">
        <v>15</v>
      </c>
      <c r="C26" s="116" t="s">
        <v>13</v>
      </c>
      <c r="D26" s="117"/>
      <c r="E26" s="117"/>
      <c r="F26" s="117"/>
      <c r="G26" s="118">
        <v>264.1</v>
      </c>
      <c r="H26" s="118">
        <v>264.1</v>
      </c>
      <c r="I26" s="119">
        <v>0</v>
      </c>
    </row>
    <row r="27" spans="1:9" s="5" customFormat="1" ht="15" customHeight="1" thickBot="1">
      <c r="A27" s="85" t="s">
        <v>48</v>
      </c>
      <c r="B27" s="52" t="s">
        <v>15</v>
      </c>
      <c r="C27" s="52" t="s">
        <v>19</v>
      </c>
      <c r="D27" s="53"/>
      <c r="E27" s="53"/>
      <c r="F27" s="53"/>
      <c r="G27" s="59">
        <v>500</v>
      </c>
      <c r="H27" s="59">
        <v>500</v>
      </c>
      <c r="I27" s="60"/>
    </row>
    <row r="28" spans="1:9" s="5" customFormat="1" ht="24.75" customHeight="1" thickBot="1">
      <c r="A28" s="95" t="s">
        <v>42</v>
      </c>
      <c r="B28" s="63" t="s">
        <v>15</v>
      </c>
      <c r="C28" s="63" t="s">
        <v>43</v>
      </c>
      <c r="D28" s="54"/>
      <c r="E28" s="54"/>
      <c r="F28" s="54"/>
      <c r="G28" s="64">
        <v>435.5</v>
      </c>
      <c r="H28" s="64">
        <v>435.5</v>
      </c>
      <c r="I28" s="65"/>
    </row>
    <row r="29" spans="1:9" s="5" customFormat="1" ht="15.75" customHeight="1" thickBot="1">
      <c r="A29" s="70" t="s">
        <v>20</v>
      </c>
      <c r="B29" s="48" t="s">
        <v>21</v>
      </c>
      <c r="C29" s="48" t="s">
        <v>2</v>
      </c>
      <c r="D29" s="49"/>
      <c r="E29" s="49"/>
      <c r="F29" s="49"/>
      <c r="G29" s="57">
        <f>G30+G31</f>
        <v>2886.7</v>
      </c>
      <c r="H29" s="57">
        <f>H30+H31</f>
        <v>2886.7</v>
      </c>
      <c r="I29" s="58">
        <f>I30+I31</f>
        <v>0</v>
      </c>
    </row>
    <row r="30" spans="1:9" ht="12.75" customHeight="1">
      <c r="A30" s="87" t="s">
        <v>22</v>
      </c>
      <c r="B30" s="50" t="s">
        <v>21</v>
      </c>
      <c r="C30" s="50" t="s">
        <v>13</v>
      </c>
      <c r="D30" s="51"/>
      <c r="E30" s="51"/>
      <c r="F30" s="51"/>
      <c r="G30" s="61">
        <v>1718.8</v>
      </c>
      <c r="H30" s="61">
        <v>1718.8</v>
      </c>
      <c r="I30" s="62">
        <v>0</v>
      </c>
    </row>
    <row r="31" spans="1:9" ht="15" customHeight="1" thickBot="1">
      <c r="A31" s="88" t="s">
        <v>23</v>
      </c>
      <c r="B31" s="39" t="s">
        <v>21</v>
      </c>
      <c r="C31" s="39" t="s">
        <v>14</v>
      </c>
      <c r="D31" s="40"/>
      <c r="E31" s="40"/>
      <c r="F31" s="40"/>
      <c r="G31" s="56">
        <v>1167.9</v>
      </c>
      <c r="H31" s="56">
        <v>1167.9</v>
      </c>
      <c r="I31" s="55">
        <v>0</v>
      </c>
    </row>
    <row r="32" spans="1:9" ht="12.75" customHeight="1" thickBot="1">
      <c r="A32" s="70" t="s">
        <v>24</v>
      </c>
      <c r="B32" s="48" t="s">
        <v>25</v>
      </c>
      <c r="C32" s="48" t="s">
        <v>2</v>
      </c>
      <c r="D32" s="49"/>
      <c r="E32" s="49"/>
      <c r="F32" s="49"/>
      <c r="G32" s="57">
        <f>SUM(G33:G33)</f>
        <v>528.9</v>
      </c>
      <c r="H32" s="57">
        <f>SUM(H33:H33)</f>
        <v>528.9</v>
      </c>
      <c r="I32" s="58">
        <f>SUM(I33:I33)</f>
        <v>0</v>
      </c>
    </row>
    <row r="33" spans="1:9" ht="24" customHeight="1" thickBot="1">
      <c r="A33" s="86" t="s">
        <v>38</v>
      </c>
      <c r="B33" s="66" t="s">
        <v>25</v>
      </c>
      <c r="C33" s="66" t="s">
        <v>25</v>
      </c>
      <c r="D33" s="67"/>
      <c r="E33" s="67"/>
      <c r="F33" s="67"/>
      <c r="G33" s="68">
        <v>528.9</v>
      </c>
      <c r="H33" s="68">
        <v>528.9</v>
      </c>
      <c r="I33" s="69"/>
    </row>
    <row r="34" spans="1:9" ht="14.25" customHeight="1" thickBot="1">
      <c r="A34" s="70" t="s">
        <v>39</v>
      </c>
      <c r="B34" s="48" t="s">
        <v>26</v>
      </c>
      <c r="C34" s="48" t="s">
        <v>2</v>
      </c>
      <c r="D34" s="49"/>
      <c r="E34" s="49"/>
      <c r="F34" s="49"/>
      <c r="G34" s="57">
        <f>SUM(G35:G36)</f>
        <v>9186.4</v>
      </c>
      <c r="H34" s="57">
        <f>SUM(H35:H36)</f>
        <v>9186.4</v>
      </c>
      <c r="I34" s="58">
        <f>SUM(I35:I36)</f>
        <v>0</v>
      </c>
    </row>
    <row r="35" spans="1:9" ht="15" customHeight="1">
      <c r="A35" s="87" t="s">
        <v>40</v>
      </c>
      <c r="B35" s="50" t="s">
        <v>26</v>
      </c>
      <c r="C35" s="50" t="s">
        <v>13</v>
      </c>
      <c r="D35" s="51"/>
      <c r="E35" s="51"/>
      <c r="F35" s="51"/>
      <c r="G35" s="61">
        <v>9150.4</v>
      </c>
      <c r="H35" s="61">
        <v>9150.4</v>
      </c>
      <c r="I35" s="62">
        <v>0</v>
      </c>
    </row>
    <row r="36" spans="1:9" ht="21" customHeight="1" thickBot="1">
      <c r="A36" s="87" t="s">
        <v>52</v>
      </c>
      <c r="B36" s="50" t="s">
        <v>26</v>
      </c>
      <c r="C36" s="50" t="s">
        <v>15</v>
      </c>
      <c r="D36" s="51"/>
      <c r="E36" s="51"/>
      <c r="F36" s="51"/>
      <c r="G36" s="61">
        <v>36</v>
      </c>
      <c r="H36" s="61">
        <v>36</v>
      </c>
      <c r="I36" s="62">
        <v>0</v>
      </c>
    </row>
    <row r="37" spans="1:9" ht="17.25" customHeight="1" thickBot="1">
      <c r="A37" s="84" t="s">
        <v>32</v>
      </c>
      <c r="B37" s="48" t="s">
        <v>27</v>
      </c>
      <c r="C37" s="48" t="s">
        <v>2</v>
      </c>
      <c r="D37" s="49"/>
      <c r="E37" s="49"/>
      <c r="F37" s="49"/>
      <c r="G37" s="57">
        <f>G38</f>
        <v>125</v>
      </c>
      <c r="H37" s="57">
        <f>H38</f>
        <v>125</v>
      </c>
      <c r="I37" s="58">
        <v>0</v>
      </c>
    </row>
    <row r="38" spans="1:9" ht="17.25" customHeight="1" thickBot="1">
      <c r="A38" s="90" t="s">
        <v>30</v>
      </c>
      <c r="B38" s="91" t="s">
        <v>27</v>
      </c>
      <c r="C38" s="91" t="s">
        <v>13</v>
      </c>
      <c r="D38" s="92"/>
      <c r="E38" s="92"/>
      <c r="F38" s="92"/>
      <c r="G38" s="93">
        <v>125</v>
      </c>
      <c r="H38" s="93">
        <v>125</v>
      </c>
      <c r="I38" s="94">
        <v>0</v>
      </c>
    </row>
    <row r="39" spans="1:9" ht="15.75" customHeight="1" thickBot="1">
      <c r="A39" s="70" t="s">
        <v>33</v>
      </c>
      <c r="B39" s="48" t="s">
        <v>28</v>
      </c>
      <c r="C39" s="48" t="s">
        <v>2</v>
      </c>
      <c r="D39" s="49"/>
      <c r="E39" s="49"/>
      <c r="F39" s="49"/>
      <c r="G39" s="57">
        <f>G40</f>
        <v>649.4</v>
      </c>
      <c r="H39" s="57">
        <f>H40</f>
        <v>649.4</v>
      </c>
      <c r="I39" s="58">
        <f>I40</f>
        <v>0</v>
      </c>
    </row>
    <row r="40" spans="1:9" s="5" customFormat="1" ht="16.5" customHeight="1" thickBot="1">
      <c r="A40" s="89" t="s">
        <v>29</v>
      </c>
      <c r="B40" s="63" t="s">
        <v>28</v>
      </c>
      <c r="C40" s="63" t="s">
        <v>13</v>
      </c>
      <c r="D40" s="54"/>
      <c r="E40" s="54"/>
      <c r="F40" s="54"/>
      <c r="G40" s="64">
        <v>649.4</v>
      </c>
      <c r="H40" s="64">
        <v>649.4</v>
      </c>
      <c r="I40" s="65">
        <v>0</v>
      </c>
    </row>
    <row r="41" spans="1:9" s="3" customFormat="1" ht="12.75" customHeight="1">
      <c r="A41" s="30"/>
      <c r="B41" s="41"/>
      <c r="C41" s="41"/>
      <c r="D41" s="41"/>
      <c r="E41" s="41"/>
      <c r="F41" s="41"/>
      <c r="G41" s="41"/>
      <c r="H41" s="41"/>
      <c r="I41" s="41"/>
    </row>
    <row r="42" spans="1:9" s="3" customFormat="1" ht="38.25" customHeight="1">
      <c r="A42" s="30"/>
      <c r="B42" s="41"/>
      <c r="C42" s="41"/>
      <c r="D42" s="41"/>
      <c r="E42" s="41"/>
      <c r="F42" s="41"/>
      <c r="G42" s="41"/>
      <c r="H42" s="41"/>
      <c r="I42" s="41"/>
    </row>
    <row r="43" spans="1:9" s="3" customFormat="1" ht="25.5" customHeight="1">
      <c r="A43" s="30"/>
      <c r="B43" s="41"/>
      <c r="C43" s="41"/>
      <c r="D43" s="41"/>
      <c r="E43" s="41"/>
      <c r="F43" s="41"/>
      <c r="G43" s="41"/>
      <c r="H43" s="41"/>
      <c r="I43" s="41"/>
    </row>
    <row r="44" spans="1:9" s="3" customFormat="1" ht="36" customHeight="1">
      <c r="A44" s="30"/>
      <c r="B44" s="41"/>
      <c r="C44" s="41"/>
      <c r="D44" s="41"/>
      <c r="E44" s="41"/>
      <c r="F44" s="41"/>
      <c r="G44" s="41"/>
      <c r="H44" s="41"/>
      <c r="I44" s="41"/>
    </row>
    <row r="45" spans="1:9" s="5" customFormat="1" ht="14.25" customHeight="1">
      <c r="A45" s="31"/>
      <c r="B45" s="42"/>
      <c r="C45" s="42"/>
      <c r="D45" s="42"/>
      <c r="E45" s="42"/>
      <c r="F45" s="42"/>
      <c r="G45" s="42"/>
      <c r="H45" s="42"/>
      <c r="I45" s="42"/>
    </row>
    <row r="46" spans="1:9" ht="15.75" customHeight="1">
      <c r="A46" s="30"/>
      <c r="B46" s="41"/>
      <c r="C46" s="41"/>
      <c r="D46" s="41"/>
      <c r="E46" s="41"/>
      <c r="F46" s="41"/>
      <c r="G46" s="41"/>
      <c r="H46" s="41"/>
      <c r="I46" s="41"/>
    </row>
    <row r="47" spans="1:9" s="5" customFormat="1" ht="21.75" customHeight="1">
      <c r="A47" s="31"/>
      <c r="B47" s="42"/>
      <c r="C47" s="42"/>
      <c r="D47" s="42"/>
      <c r="E47" s="42"/>
      <c r="F47" s="42"/>
      <c r="G47" s="42"/>
      <c r="H47" s="42"/>
      <c r="I47" s="42"/>
    </row>
    <row r="48" spans="1:9" ht="12.75" customHeight="1">
      <c r="A48" s="30"/>
      <c r="B48" s="41"/>
      <c r="C48" s="41"/>
      <c r="D48" s="41"/>
      <c r="E48" s="41"/>
      <c r="F48" s="41"/>
      <c r="G48" s="41"/>
      <c r="H48" s="41"/>
      <c r="I48" s="41"/>
    </row>
    <row r="49" spans="1:9" ht="21.75" customHeight="1">
      <c r="A49" s="30"/>
      <c r="B49" s="41"/>
      <c r="C49" s="41"/>
      <c r="D49" s="41"/>
      <c r="E49" s="41"/>
      <c r="F49" s="41"/>
      <c r="G49" s="41"/>
      <c r="H49" s="41"/>
      <c r="I49" s="41"/>
    </row>
    <row r="50" spans="1:9" ht="24.75" customHeight="1">
      <c r="A50" s="30"/>
      <c r="B50" s="41"/>
      <c r="C50" s="41"/>
      <c r="D50" s="41"/>
      <c r="E50" s="41"/>
      <c r="F50" s="41"/>
      <c r="G50" s="41"/>
      <c r="H50" s="41"/>
      <c r="I50" s="41"/>
    </row>
    <row r="51" spans="1:9" ht="24" customHeight="1">
      <c r="A51" s="30"/>
      <c r="B51" s="41"/>
      <c r="C51" s="41"/>
      <c r="D51" s="41"/>
      <c r="E51" s="41"/>
      <c r="F51" s="41"/>
      <c r="G51" s="41"/>
      <c r="H51" s="41"/>
      <c r="I51" s="41"/>
    </row>
    <row r="52" spans="1:9" ht="18.75" customHeight="1">
      <c r="A52" s="30"/>
      <c r="B52" s="41"/>
      <c r="C52" s="41"/>
      <c r="D52" s="41"/>
      <c r="E52" s="41"/>
      <c r="F52" s="41"/>
      <c r="G52" s="41"/>
      <c r="H52" s="41"/>
      <c r="I52" s="41"/>
    </row>
    <row r="53" spans="1:9" ht="39.75" customHeight="1">
      <c r="A53" s="30"/>
      <c r="B53" s="41"/>
      <c r="C53" s="41"/>
      <c r="D53" s="41"/>
      <c r="E53" s="41"/>
      <c r="F53" s="41"/>
      <c r="G53" s="41"/>
      <c r="H53" s="41"/>
      <c r="I53" s="41"/>
    </row>
    <row r="54" spans="1:9" ht="36.75" customHeight="1">
      <c r="A54" s="30"/>
      <c r="B54" s="41"/>
      <c r="C54" s="41"/>
      <c r="D54" s="41"/>
      <c r="E54" s="41"/>
      <c r="F54" s="41"/>
      <c r="G54" s="41"/>
      <c r="H54" s="41"/>
      <c r="I54" s="41"/>
    </row>
    <row r="55" spans="1:9" ht="35.25" customHeight="1">
      <c r="A55" s="30"/>
      <c r="B55" s="41"/>
      <c r="C55" s="41"/>
      <c r="D55" s="41"/>
      <c r="E55" s="41"/>
      <c r="F55" s="41"/>
      <c r="G55" s="41"/>
      <c r="H55" s="41"/>
      <c r="I55" s="41"/>
    </row>
    <row r="56" spans="1:9" ht="39.75" customHeight="1">
      <c r="A56" s="30"/>
      <c r="B56" s="41"/>
      <c r="C56" s="41"/>
      <c r="D56" s="41"/>
      <c r="E56" s="41"/>
      <c r="F56" s="41"/>
      <c r="G56" s="41"/>
      <c r="H56" s="41"/>
      <c r="I56" s="41"/>
    </row>
    <row r="57" spans="1:9" ht="39.75" customHeight="1">
      <c r="A57" s="30"/>
      <c r="B57" s="41"/>
      <c r="C57" s="41"/>
      <c r="D57" s="41"/>
      <c r="E57" s="41"/>
      <c r="F57" s="41"/>
      <c r="G57" s="41"/>
      <c r="H57" s="41"/>
      <c r="I57" s="41"/>
    </row>
    <row r="58" spans="1:9" s="5" customFormat="1" ht="16.5" customHeight="1">
      <c r="A58" s="46"/>
      <c r="B58" s="42"/>
      <c r="C58" s="42"/>
      <c r="D58" s="42"/>
      <c r="E58" s="42"/>
      <c r="F58" s="42"/>
      <c r="G58" s="42"/>
      <c r="H58" s="42"/>
      <c r="I58" s="42"/>
    </row>
    <row r="59" spans="1:9" ht="19.5" customHeight="1">
      <c r="A59" s="30"/>
      <c r="B59" s="41"/>
      <c r="C59" s="41"/>
      <c r="D59" s="41"/>
      <c r="E59" s="41"/>
      <c r="F59" s="41"/>
      <c r="G59" s="41"/>
      <c r="H59" s="41"/>
      <c r="I59" s="41"/>
    </row>
    <row r="60" spans="1:9" ht="18.75" customHeight="1">
      <c r="A60" s="30"/>
      <c r="B60" s="41"/>
      <c r="C60" s="41"/>
      <c r="D60" s="41"/>
      <c r="E60" s="41"/>
      <c r="F60" s="41"/>
      <c r="G60" s="41"/>
      <c r="H60" s="41"/>
      <c r="I60" s="41"/>
    </row>
    <row r="61" spans="1:9" s="5" customFormat="1" ht="84.75" customHeight="1">
      <c r="A61" s="31"/>
      <c r="B61" s="42"/>
      <c r="C61" s="42"/>
      <c r="D61" s="42"/>
      <c r="E61" s="42"/>
      <c r="F61" s="42"/>
      <c r="G61" s="42"/>
      <c r="H61" s="42"/>
      <c r="I61" s="42"/>
    </row>
    <row r="62" spans="1:9" s="5" customFormat="1" ht="74.25" customHeight="1">
      <c r="A62" s="31"/>
      <c r="B62" s="42"/>
      <c r="C62" s="42"/>
      <c r="D62" s="42"/>
      <c r="E62" s="42"/>
      <c r="F62" s="42"/>
      <c r="G62" s="42"/>
      <c r="H62" s="42"/>
      <c r="I62" s="42"/>
    </row>
    <row r="63" spans="1:9" s="5" customFormat="1" ht="19.5" customHeight="1">
      <c r="A63" s="31"/>
      <c r="B63" s="42"/>
      <c r="C63" s="42"/>
      <c r="D63" s="42"/>
      <c r="E63" s="42"/>
      <c r="F63" s="42"/>
      <c r="G63" s="42"/>
      <c r="H63" s="42"/>
      <c r="I63" s="42"/>
    </row>
    <row r="64" spans="1:9" ht="64.5" customHeight="1">
      <c r="A64" s="30"/>
      <c r="B64" s="41"/>
      <c r="C64" s="41"/>
      <c r="D64" s="41"/>
      <c r="E64" s="41"/>
      <c r="F64" s="41"/>
      <c r="G64" s="41"/>
      <c r="H64" s="41"/>
      <c r="I64" s="41"/>
    </row>
    <row r="65" spans="1:9" ht="20.25" customHeight="1">
      <c r="A65" s="30"/>
      <c r="B65" s="41"/>
      <c r="C65" s="41"/>
      <c r="D65" s="41"/>
      <c r="E65" s="41"/>
      <c r="F65" s="41"/>
      <c r="G65" s="41"/>
      <c r="H65" s="41"/>
      <c r="I65" s="41"/>
    </row>
    <row r="66" spans="1:9" ht="34.5" customHeight="1">
      <c r="A66" s="30"/>
      <c r="B66" s="41"/>
      <c r="C66" s="41"/>
      <c r="D66" s="41"/>
      <c r="E66" s="41"/>
      <c r="F66" s="41"/>
      <c r="G66" s="41"/>
      <c r="H66" s="41"/>
      <c r="I66" s="41"/>
    </row>
    <row r="67" spans="1:9" ht="36" customHeight="1">
      <c r="A67" s="30"/>
      <c r="B67" s="41"/>
      <c r="C67" s="41"/>
      <c r="D67" s="41"/>
      <c r="E67" s="41"/>
      <c r="F67" s="41"/>
      <c r="G67" s="41"/>
      <c r="H67" s="41"/>
      <c r="I67" s="41"/>
    </row>
    <row r="68" spans="1:9" ht="21.75" customHeight="1">
      <c r="A68" s="30"/>
      <c r="B68" s="41"/>
      <c r="C68" s="41"/>
      <c r="D68" s="41"/>
      <c r="E68" s="41"/>
      <c r="F68" s="41"/>
      <c r="G68" s="41"/>
      <c r="H68" s="41"/>
      <c r="I68" s="41"/>
    </row>
    <row r="69" spans="1:9" ht="27" customHeight="1">
      <c r="A69" s="30"/>
      <c r="B69" s="41"/>
      <c r="C69" s="41"/>
      <c r="D69" s="41"/>
      <c r="E69" s="41"/>
      <c r="F69" s="41"/>
      <c r="G69" s="41"/>
      <c r="H69" s="41"/>
      <c r="I69" s="41"/>
    </row>
    <row r="70" spans="1:12" ht="25.5" customHeight="1">
      <c r="A70" s="32"/>
      <c r="B70" s="43"/>
      <c r="C70" s="43"/>
      <c r="D70" s="43"/>
      <c r="E70" s="43"/>
      <c r="F70" s="43"/>
      <c r="G70" s="43"/>
      <c r="H70" s="43"/>
      <c r="I70" s="43"/>
      <c r="J70" s="9"/>
      <c r="K70" s="9"/>
      <c r="L70" s="9"/>
    </row>
    <row r="71" spans="1:12" s="11" customFormat="1" ht="12.75">
      <c r="A71" s="33"/>
      <c r="B71" s="44"/>
      <c r="C71" s="44"/>
      <c r="D71" s="44"/>
      <c r="E71" s="44"/>
      <c r="F71" s="44"/>
      <c r="G71" s="44"/>
      <c r="H71" s="44"/>
      <c r="I71" s="44"/>
      <c r="J71" s="10"/>
      <c r="K71" s="10"/>
      <c r="L71" s="10"/>
    </row>
    <row r="72" spans="1:12" s="11" customFormat="1" ht="17.25" customHeight="1">
      <c r="A72" s="33"/>
      <c r="B72" s="44"/>
      <c r="C72" s="44"/>
      <c r="D72" s="44"/>
      <c r="E72" s="44"/>
      <c r="F72" s="44"/>
      <c r="G72" s="44"/>
      <c r="H72" s="44"/>
      <c r="I72" s="44"/>
      <c r="J72" s="10"/>
      <c r="K72" s="10"/>
      <c r="L72" s="10"/>
    </row>
    <row r="73" spans="1:12" s="11" customFormat="1" ht="17.25" customHeight="1">
      <c r="A73" s="33"/>
      <c r="B73" s="44"/>
      <c r="C73" s="44"/>
      <c r="D73" s="44"/>
      <c r="E73" s="44"/>
      <c r="F73" s="44"/>
      <c r="G73" s="44"/>
      <c r="H73" s="44"/>
      <c r="I73" s="44"/>
      <c r="J73" s="10"/>
      <c r="K73" s="10"/>
      <c r="L73" s="10"/>
    </row>
    <row r="74" spans="1:12" s="11" customFormat="1" ht="50.25" customHeight="1">
      <c r="A74" s="33"/>
      <c r="B74" s="44"/>
      <c r="C74" s="44"/>
      <c r="D74" s="44"/>
      <c r="E74" s="44"/>
      <c r="F74" s="44"/>
      <c r="G74" s="44"/>
      <c r="H74" s="44"/>
      <c r="I74" s="44"/>
      <c r="J74" s="10"/>
      <c r="K74" s="10"/>
      <c r="L74" s="10"/>
    </row>
    <row r="75" spans="1:12" s="5" customFormat="1" ht="36" customHeight="1">
      <c r="A75" s="34"/>
      <c r="B75" s="45"/>
      <c r="C75" s="45"/>
      <c r="D75" s="45"/>
      <c r="E75" s="45"/>
      <c r="F75" s="45"/>
      <c r="G75" s="45"/>
      <c r="H75" s="45"/>
      <c r="I75" s="45"/>
      <c r="J75" s="12"/>
      <c r="K75" s="12"/>
      <c r="L75" s="12"/>
    </row>
    <row r="76" spans="1:12" ht="63" customHeight="1">
      <c r="A76" s="32"/>
      <c r="B76" s="43"/>
      <c r="C76" s="43"/>
      <c r="D76" s="43"/>
      <c r="E76" s="43"/>
      <c r="F76" s="43"/>
      <c r="G76" s="43"/>
      <c r="H76" s="43"/>
      <c r="I76" s="43"/>
      <c r="J76" s="9"/>
      <c r="K76" s="9"/>
      <c r="L76" s="9"/>
    </row>
    <row r="77" spans="1:12" ht="73.5" customHeight="1">
      <c r="A77" s="32"/>
      <c r="B77" s="43"/>
      <c r="C77" s="43"/>
      <c r="D77" s="43"/>
      <c r="E77" s="43"/>
      <c r="F77" s="43"/>
      <c r="G77" s="43"/>
      <c r="H77" s="43"/>
      <c r="I77" s="43"/>
      <c r="J77" s="9"/>
      <c r="K77" s="9"/>
      <c r="L77" s="9"/>
    </row>
    <row r="78" spans="1:9" s="5" customFormat="1" ht="18.75" customHeight="1">
      <c r="A78" s="31"/>
      <c r="B78" s="42"/>
      <c r="C78" s="42"/>
      <c r="D78" s="42"/>
      <c r="E78" s="42"/>
      <c r="F78" s="42"/>
      <c r="G78" s="42"/>
      <c r="H78" s="42"/>
      <c r="I78" s="42"/>
    </row>
    <row r="79" spans="1:12" ht="37.5" customHeight="1">
      <c r="A79" s="32"/>
      <c r="B79" s="43"/>
      <c r="C79" s="43"/>
      <c r="D79" s="43"/>
      <c r="E79" s="43"/>
      <c r="F79" s="43"/>
      <c r="G79" s="43"/>
      <c r="H79" s="43"/>
      <c r="I79" s="43"/>
      <c r="J79" s="9"/>
      <c r="K79" s="9"/>
      <c r="L79" s="9"/>
    </row>
    <row r="80" spans="1:12" s="11" customFormat="1" ht="21.75" customHeight="1">
      <c r="A80" s="33"/>
      <c r="B80" s="44"/>
      <c r="C80" s="44"/>
      <c r="D80" s="44"/>
      <c r="E80" s="44"/>
      <c r="F80" s="44"/>
      <c r="G80" s="44"/>
      <c r="H80" s="44"/>
      <c r="I80" s="44"/>
      <c r="J80" s="10"/>
      <c r="K80" s="10"/>
      <c r="L80" s="10"/>
    </row>
    <row r="81" spans="1:9" s="5" customFormat="1" ht="18.75" customHeight="1">
      <c r="A81" s="31"/>
      <c r="B81" s="42"/>
      <c r="C81" s="42"/>
      <c r="D81" s="42"/>
      <c r="E81" s="42"/>
      <c r="F81" s="42"/>
      <c r="G81" s="42"/>
      <c r="H81" s="42"/>
      <c r="I81" s="42"/>
    </row>
    <row r="82" spans="1:12" s="11" customFormat="1" ht="34.5" customHeight="1">
      <c r="A82" s="33"/>
      <c r="B82" s="44"/>
      <c r="C82" s="44"/>
      <c r="D82" s="44"/>
      <c r="E82" s="44"/>
      <c r="F82" s="44"/>
      <c r="G82" s="44"/>
      <c r="H82" s="44"/>
      <c r="I82" s="44"/>
      <c r="J82" s="10"/>
      <c r="K82" s="10"/>
      <c r="L82" s="10"/>
    </row>
    <row r="83" spans="1:9" s="5" customFormat="1" ht="15" customHeight="1">
      <c r="A83" s="31"/>
      <c r="B83" s="42"/>
      <c r="C83" s="42"/>
      <c r="D83" s="42"/>
      <c r="E83" s="42"/>
      <c r="F83" s="42"/>
      <c r="G83" s="42"/>
      <c r="H83" s="42"/>
      <c r="I83" s="42"/>
    </row>
    <row r="84" spans="1:9" s="5" customFormat="1" ht="24.75" customHeight="1">
      <c r="A84" s="31"/>
      <c r="B84" s="42"/>
      <c r="C84" s="42"/>
      <c r="D84" s="42"/>
      <c r="E84" s="42"/>
      <c r="F84" s="42"/>
      <c r="G84" s="42"/>
      <c r="H84" s="42"/>
      <c r="I84" s="42"/>
    </row>
    <row r="85" spans="1:9" s="5" customFormat="1" ht="38.25" customHeight="1">
      <c r="A85" s="31"/>
      <c r="B85" s="31"/>
      <c r="C85" s="31"/>
      <c r="D85" s="31"/>
      <c r="E85" s="31"/>
      <c r="F85" s="31"/>
      <c r="G85" s="31"/>
      <c r="H85" s="31"/>
      <c r="I85" s="31"/>
    </row>
    <row r="86" spans="1:9" s="5" customFormat="1" ht="15" customHeight="1">
      <c r="A86" s="31"/>
      <c r="B86" s="31"/>
      <c r="C86" s="31"/>
      <c r="D86" s="31"/>
      <c r="E86" s="31"/>
      <c r="F86" s="31"/>
      <c r="G86" s="31"/>
      <c r="H86" s="31"/>
      <c r="I86" s="31"/>
    </row>
    <row r="87" spans="1:9" ht="27.75" customHeight="1">
      <c r="A87" s="30"/>
      <c r="B87" s="30"/>
      <c r="C87" s="30"/>
      <c r="D87" s="30"/>
      <c r="E87" s="30"/>
      <c r="F87" s="30"/>
      <c r="G87" s="30"/>
      <c r="H87" s="30"/>
      <c r="I87" s="30"/>
    </row>
    <row r="88" spans="1:9" ht="30" customHeight="1">
      <c r="A88" s="30"/>
      <c r="B88" s="30"/>
      <c r="C88" s="30"/>
      <c r="D88" s="30"/>
      <c r="E88" s="30"/>
      <c r="F88" s="30"/>
      <c r="G88" s="30"/>
      <c r="H88" s="30"/>
      <c r="I88" s="30"/>
    </row>
    <row r="89" spans="1:9" ht="39.75" customHeight="1">
      <c r="A89" s="1"/>
      <c r="B89" s="30"/>
      <c r="C89" s="30"/>
      <c r="D89" s="30"/>
      <c r="E89" s="30"/>
      <c r="F89" s="30"/>
      <c r="G89" s="30"/>
      <c r="H89" s="30"/>
      <c r="I89" s="30"/>
    </row>
    <row r="90" spans="1:9" ht="25.5" customHeight="1">
      <c r="A90" s="1"/>
      <c r="B90" s="30"/>
      <c r="C90" s="30"/>
      <c r="D90" s="30"/>
      <c r="E90" s="30"/>
      <c r="F90" s="30"/>
      <c r="G90" s="30"/>
      <c r="H90" s="30"/>
      <c r="I90" s="30"/>
    </row>
    <row r="91" spans="1:9" s="5" customFormat="1" ht="16.5" customHeight="1">
      <c r="A91" s="25"/>
      <c r="B91" s="31"/>
      <c r="C91" s="31"/>
      <c r="D91" s="31"/>
      <c r="E91" s="31"/>
      <c r="F91" s="31"/>
      <c r="G91" s="31"/>
      <c r="H91" s="31"/>
      <c r="I91" s="31"/>
    </row>
    <row r="92" spans="1:9" s="5" customFormat="1" ht="12.75" customHeight="1">
      <c r="A92" s="25"/>
      <c r="B92" s="31"/>
      <c r="C92" s="31"/>
      <c r="D92" s="31"/>
      <c r="E92" s="31"/>
      <c r="F92" s="31"/>
      <c r="G92" s="31"/>
      <c r="H92" s="31"/>
      <c r="I92" s="31"/>
    </row>
    <row r="93" spans="1:9" ht="15" customHeight="1">
      <c r="A93" s="1"/>
      <c r="B93" s="30"/>
      <c r="C93" s="30"/>
      <c r="D93" s="30"/>
      <c r="E93" s="30"/>
      <c r="F93" s="30"/>
      <c r="G93" s="30"/>
      <c r="H93" s="30"/>
      <c r="I93" s="30"/>
    </row>
    <row r="94" spans="1:9" ht="61.5" customHeight="1">
      <c r="A94" s="1"/>
      <c r="B94" s="30"/>
      <c r="C94" s="30"/>
      <c r="D94" s="30"/>
      <c r="E94" s="30"/>
      <c r="F94" s="30"/>
      <c r="G94" s="30"/>
      <c r="H94" s="30"/>
      <c r="I94" s="30"/>
    </row>
    <row r="95" spans="1:9" ht="86.25" customHeight="1">
      <c r="A95" s="1"/>
      <c r="B95" s="30"/>
      <c r="C95" s="30"/>
      <c r="D95" s="30"/>
      <c r="E95" s="30"/>
      <c r="F95" s="30"/>
      <c r="G95" s="30"/>
      <c r="H95" s="30"/>
      <c r="I95" s="30"/>
    </row>
    <row r="96" spans="1:9" ht="48.75" customHeight="1">
      <c r="A96" s="1"/>
      <c r="B96" s="30"/>
      <c r="C96" s="30"/>
      <c r="D96" s="30"/>
      <c r="E96" s="30"/>
      <c r="F96" s="30"/>
      <c r="G96" s="30"/>
      <c r="H96" s="30"/>
      <c r="I96" s="30"/>
    </row>
    <row r="97" spans="1:9" ht="51" customHeight="1">
      <c r="A97" s="1"/>
      <c r="B97" s="30"/>
      <c r="C97" s="30"/>
      <c r="D97" s="30"/>
      <c r="E97" s="30"/>
      <c r="F97" s="30"/>
      <c r="G97" s="30"/>
      <c r="H97" s="30"/>
      <c r="I97" s="30"/>
    </row>
    <row r="98" spans="1:9" ht="12.75">
      <c r="A98" s="1"/>
      <c r="B98" s="30"/>
      <c r="C98" s="30"/>
      <c r="D98" s="30"/>
      <c r="E98" s="30"/>
      <c r="F98" s="30"/>
      <c r="G98" s="30"/>
      <c r="H98" s="30"/>
      <c r="I98" s="30"/>
    </row>
    <row r="99" spans="1:9" ht="50.25" customHeight="1">
      <c r="A99" s="1"/>
      <c r="B99" s="30"/>
      <c r="C99" s="30"/>
      <c r="D99" s="30"/>
      <c r="E99" s="30"/>
      <c r="F99" s="30"/>
      <c r="G99" s="30"/>
      <c r="H99" s="30"/>
      <c r="I99" s="30"/>
    </row>
    <row r="100" spans="1:9" s="5" customFormat="1" ht="12.75" customHeight="1">
      <c r="A100" s="25"/>
      <c r="B100" s="31"/>
      <c r="C100" s="31"/>
      <c r="D100" s="31"/>
      <c r="E100" s="31"/>
      <c r="F100" s="31"/>
      <c r="G100" s="31"/>
      <c r="H100" s="31"/>
      <c r="I100" s="31"/>
    </row>
    <row r="101" spans="1:9" ht="11.25" customHeight="1">
      <c r="A101" s="1"/>
      <c r="B101" s="30"/>
      <c r="C101" s="30"/>
      <c r="D101" s="30"/>
      <c r="E101" s="30"/>
      <c r="F101" s="30"/>
      <c r="G101" s="30"/>
      <c r="H101" s="30"/>
      <c r="I101" s="30"/>
    </row>
    <row r="102" spans="1:9" ht="61.5" customHeight="1">
      <c r="A102" s="1"/>
      <c r="B102" s="30"/>
      <c r="C102" s="30"/>
      <c r="D102" s="30"/>
      <c r="E102" s="30"/>
      <c r="F102" s="30"/>
      <c r="G102" s="30"/>
      <c r="H102" s="30"/>
      <c r="I102" s="30"/>
    </row>
    <row r="103" spans="1:9" ht="85.5" customHeight="1">
      <c r="A103" s="1"/>
      <c r="B103" s="30"/>
      <c r="C103" s="30"/>
      <c r="D103" s="30"/>
      <c r="E103" s="30"/>
      <c r="F103" s="30"/>
      <c r="G103" s="30"/>
      <c r="H103" s="30"/>
      <c r="I103" s="30"/>
    </row>
    <row r="104" spans="1:9" ht="49.5" customHeight="1">
      <c r="A104" s="1"/>
      <c r="B104" s="30"/>
      <c r="C104" s="30"/>
      <c r="D104" s="30"/>
      <c r="E104" s="30"/>
      <c r="F104" s="30"/>
      <c r="G104" s="30"/>
      <c r="H104" s="30"/>
      <c r="I104" s="30"/>
    </row>
    <row r="105" spans="1:9" ht="84.75" customHeight="1">
      <c r="A105" s="1"/>
      <c r="D105" s="1"/>
      <c r="E105" s="1"/>
      <c r="F105" s="1"/>
      <c r="G105" s="1"/>
      <c r="H105" s="1"/>
      <c r="I105" s="1"/>
    </row>
    <row r="106" spans="1:9" ht="51" customHeight="1">
      <c r="A106" s="1"/>
      <c r="D106" s="1"/>
      <c r="E106" s="1"/>
      <c r="F106" s="1"/>
      <c r="G106" s="1"/>
      <c r="H106" s="1"/>
      <c r="I106" s="1"/>
    </row>
    <row r="107" spans="1:9" ht="12.75" customHeight="1">
      <c r="A107" s="1"/>
      <c r="D107" s="1"/>
      <c r="E107" s="1"/>
      <c r="F107" s="1"/>
      <c r="G107" s="1"/>
      <c r="H107" s="1"/>
      <c r="I107" s="1"/>
    </row>
    <row r="108" spans="1:9" ht="86.25" customHeight="1">
      <c r="A108" s="1"/>
      <c r="D108" s="1"/>
      <c r="E108" s="1"/>
      <c r="F108" s="1"/>
      <c r="G108" s="1"/>
      <c r="H108" s="1"/>
      <c r="I108" s="1"/>
    </row>
    <row r="109" spans="1:9" ht="49.5" customHeight="1">
      <c r="A109" s="1"/>
      <c r="D109" s="1"/>
      <c r="E109" s="1"/>
      <c r="F109" s="1"/>
      <c r="G109" s="1"/>
      <c r="H109" s="1"/>
      <c r="I109" s="1"/>
    </row>
    <row r="110" spans="1:9" ht="48.75" customHeight="1">
      <c r="A110" s="1"/>
      <c r="D110" s="1"/>
      <c r="E110" s="1"/>
      <c r="F110" s="1"/>
      <c r="G110" s="1"/>
      <c r="H110" s="1"/>
      <c r="I110" s="1"/>
    </row>
    <row r="111" spans="1:9" ht="21.75" customHeight="1">
      <c r="A111" s="1"/>
      <c r="D111" s="1"/>
      <c r="E111" s="1"/>
      <c r="F111" s="1"/>
      <c r="G111" s="1"/>
      <c r="H111" s="1"/>
      <c r="I111" s="1"/>
    </row>
    <row r="112" spans="1:9" ht="61.5" customHeight="1">
      <c r="A112" s="1"/>
      <c r="D112" s="1"/>
      <c r="E112" s="1"/>
      <c r="F112" s="1"/>
      <c r="G112" s="1"/>
      <c r="H112" s="1"/>
      <c r="I112" s="1"/>
    </row>
    <row r="113" spans="1:9" ht="85.5" customHeight="1">
      <c r="A113" s="1"/>
      <c r="D113" s="1"/>
      <c r="E113" s="1"/>
      <c r="F113" s="1"/>
      <c r="G113" s="1"/>
      <c r="H113" s="1"/>
      <c r="I113" s="1"/>
    </row>
    <row r="114" spans="1:9" ht="48" customHeight="1">
      <c r="A114" s="1"/>
      <c r="D114" s="1"/>
      <c r="E114" s="1"/>
      <c r="F114" s="1"/>
      <c r="G114" s="1"/>
      <c r="H114" s="1"/>
      <c r="I114" s="1"/>
    </row>
    <row r="115" spans="1:9" ht="37.5" customHeight="1">
      <c r="A115" s="1"/>
      <c r="D115" s="1"/>
      <c r="E115" s="1"/>
      <c r="F115" s="1"/>
      <c r="G115" s="1"/>
      <c r="H115" s="1"/>
      <c r="I115" s="1"/>
    </row>
    <row r="116" spans="1:9" ht="37.5" customHeight="1">
      <c r="A116" s="1"/>
      <c r="D116" s="1"/>
      <c r="E116" s="1"/>
      <c r="F116" s="1"/>
      <c r="G116" s="1"/>
      <c r="H116" s="1"/>
      <c r="I116" s="1"/>
    </row>
    <row r="117" s="14" customFormat="1" ht="12" customHeight="1"/>
    <row r="118" s="14" customFormat="1" ht="12.75" customHeight="1"/>
    <row r="119" s="5" customFormat="1" ht="15" customHeight="1"/>
    <row r="120" s="5" customFormat="1" ht="51" customHeight="1"/>
    <row r="121" spans="1:9" ht="24" customHeight="1">
      <c r="A121" s="1"/>
      <c r="D121" s="1"/>
      <c r="E121" s="1"/>
      <c r="F121" s="1"/>
      <c r="G121" s="1"/>
      <c r="H121" s="1"/>
      <c r="I121" s="1"/>
    </row>
    <row r="122" spans="1:9" ht="22.5" customHeight="1">
      <c r="A122" s="1"/>
      <c r="D122" s="1"/>
      <c r="E122" s="1"/>
      <c r="F122" s="1"/>
      <c r="G122" s="1"/>
      <c r="H122" s="1"/>
      <c r="I122" s="1"/>
    </row>
    <row r="123" spans="1:9" ht="60.75" customHeight="1">
      <c r="A123" s="1"/>
      <c r="D123" s="1"/>
      <c r="E123" s="1"/>
      <c r="F123" s="1"/>
      <c r="G123" s="1"/>
      <c r="H123" s="1"/>
      <c r="I123" s="1"/>
    </row>
    <row r="124" spans="1:9" ht="47.25" customHeight="1">
      <c r="A124" s="1"/>
      <c r="D124" s="1"/>
      <c r="E124" s="1"/>
      <c r="F124" s="1"/>
      <c r="G124" s="1"/>
      <c r="H124" s="1"/>
      <c r="I124" s="1"/>
    </row>
    <row r="125" spans="1:9" ht="12.75" customHeight="1">
      <c r="A125" s="1"/>
      <c r="D125" s="1"/>
      <c r="E125" s="1"/>
      <c r="F125" s="1"/>
      <c r="G125" s="1"/>
      <c r="H125" s="1"/>
      <c r="I125" s="1"/>
    </row>
    <row r="126" spans="1:9" ht="18" customHeight="1">
      <c r="A126" s="1"/>
      <c r="D126" s="1"/>
      <c r="E126" s="1"/>
      <c r="F126" s="1"/>
      <c r="G126" s="1"/>
      <c r="H126" s="1"/>
      <c r="I126" s="1"/>
    </row>
    <row r="127" spans="1:9" ht="23.25" customHeight="1">
      <c r="A127" s="1"/>
      <c r="D127" s="1"/>
      <c r="E127" s="1"/>
      <c r="F127" s="1"/>
      <c r="G127" s="1"/>
      <c r="H127" s="1"/>
      <c r="I127" s="1"/>
    </row>
    <row r="128" spans="1:9" ht="34.5" customHeight="1">
      <c r="A128" s="1"/>
      <c r="D128" s="1"/>
      <c r="E128" s="1"/>
      <c r="F128" s="1"/>
      <c r="G128" s="1"/>
      <c r="H128" s="1"/>
      <c r="I128" s="1"/>
    </row>
    <row r="129" spans="1:9" ht="61.5" customHeight="1">
      <c r="A129" s="1"/>
      <c r="D129" s="1"/>
      <c r="E129" s="1"/>
      <c r="F129" s="1"/>
      <c r="G129" s="1"/>
      <c r="H129" s="1"/>
      <c r="I129" s="1"/>
    </row>
    <row r="130" s="5" customFormat="1" ht="36.75" customHeight="1"/>
    <row r="131" s="5" customFormat="1" ht="17.25" customHeight="1"/>
    <row r="132" s="5" customFormat="1" ht="21" customHeight="1"/>
    <row r="133" spans="1:9" ht="33.75" customHeight="1">
      <c r="A133" s="25"/>
      <c r="D133" s="1"/>
      <c r="E133" s="1"/>
      <c r="F133" s="1"/>
      <c r="G133" s="1"/>
      <c r="H133" s="1"/>
      <c r="I133" s="1"/>
    </row>
    <row r="134" spans="1:9" ht="15.75" customHeight="1">
      <c r="A134" s="26"/>
      <c r="D134" s="1"/>
      <c r="E134" s="1"/>
      <c r="F134" s="1"/>
      <c r="G134" s="1"/>
      <c r="H134" s="1"/>
      <c r="I134" s="1"/>
    </row>
    <row r="135" s="5" customFormat="1" ht="15" customHeight="1"/>
    <row r="136" spans="1:9" ht="20.25" customHeight="1">
      <c r="A136" s="1"/>
      <c r="D136" s="1"/>
      <c r="E136" s="1"/>
      <c r="F136" s="1"/>
      <c r="G136" s="1"/>
      <c r="H136" s="1"/>
      <c r="I136" s="1"/>
    </row>
    <row r="137" spans="1:9" ht="61.5" customHeight="1">
      <c r="A137" s="1"/>
      <c r="D137" s="1"/>
      <c r="E137" s="1"/>
      <c r="F137" s="1"/>
      <c r="G137" s="1"/>
      <c r="H137" s="1"/>
      <c r="I137" s="1"/>
    </row>
    <row r="138" spans="1:9" ht="20.25" customHeight="1">
      <c r="A138" s="1"/>
      <c r="D138" s="1"/>
      <c r="E138" s="1"/>
      <c r="F138" s="1"/>
      <c r="G138" s="1"/>
      <c r="H138" s="1"/>
      <c r="I138" s="1"/>
    </row>
    <row r="139" s="5" customFormat="1" ht="39" customHeight="1"/>
    <row r="140" spans="1:9" ht="12.75" customHeight="1">
      <c r="A140" s="1"/>
      <c r="D140" s="1"/>
      <c r="E140" s="1"/>
      <c r="F140" s="1"/>
      <c r="G140" s="1"/>
      <c r="H140" s="1"/>
      <c r="I140" s="1"/>
    </row>
    <row r="141" spans="1:9" ht="42" customHeight="1">
      <c r="A141" s="1"/>
      <c r="D141" s="1"/>
      <c r="E141" s="1"/>
      <c r="F141" s="1"/>
      <c r="G141" s="1"/>
      <c r="H141" s="1"/>
      <c r="I141" s="1"/>
    </row>
    <row r="142" spans="1:9" ht="38.25" customHeight="1">
      <c r="A142" s="1"/>
      <c r="D142" s="1"/>
      <c r="E142" s="1"/>
      <c r="F142" s="1"/>
      <c r="G142" s="1"/>
      <c r="H142" s="1"/>
      <c r="I142" s="1"/>
    </row>
    <row r="143" s="5" customFormat="1" ht="15" customHeight="1"/>
    <row r="144" s="5" customFormat="1" ht="44.25" customHeight="1"/>
    <row r="145" spans="1:9" ht="61.5" customHeight="1">
      <c r="A145" s="1"/>
      <c r="D145" s="1"/>
      <c r="E145" s="1"/>
      <c r="F145" s="1"/>
      <c r="G145" s="1"/>
      <c r="H145" s="1"/>
      <c r="I145" s="1"/>
    </row>
    <row r="146" spans="1:9" ht="48" customHeight="1">
      <c r="A146" s="1"/>
      <c r="D146" s="1"/>
      <c r="E146" s="1"/>
      <c r="F146" s="1"/>
      <c r="G146" s="1"/>
      <c r="H146" s="1"/>
      <c r="I146" s="1"/>
    </row>
    <row r="147" spans="1:9" ht="40.5" customHeight="1">
      <c r="A147" s="1"/>
      <c r="D147" s="1"/>
      <c r="E147" s="1"/>
      <c r="F147" s="1"/>
      <c r="G147" s="1"/>
      <c r="H147" s="1"/>
      <c r="I147" s="1"/>
    </row>
    <row r="148" spans="1:9" ht="13.5" customHeight="1">
      <c r="A148" s="25"/>
      <c r="D148" s="1"/>
      <c r="E148" s="1"/>
      <c r="F148" s="1"/>
      <c r="G148" s="1"/>
      <c r="H148" s="1"/>
      <c r="I148" s="1"/>
    </row>
    <row r="149" spans="1:9" ht="15" customHeight="1">
      <c r="A149" s="1"/>
      <c r="D149" s="1"/>
      <c r="E149" s="1"/>
      <c r="F149" s="1"/>
      <c r="G149" s="1"/>
      <c r="H149" s="1"/>
      <c r="I149" s="1"/>
    </row>
    <row r="150" spans="1:9" ht="14.25" customHeight="1">
      <c r="A150" s="1"/>
      <c r="D150" s="1"/>
      <c r="E150" s="1"/>
      <c r="F150" s="1"/>
      <c r="G150" s="1"/>
      <c r="H150" s="1"/>
      <c r="I150" s="1"/>
    </row>
    <row r="151" spans="1:9" ht="61.5" customHeight="1">
      <c r="A151" s="1"/>
      <c r="D151" s="1"/>
      <c r="E151" s="1"/>
      <c r="F151" s="1"/>
      <c r="G151" s="1"/>
      <c r="H151" s="1"/>
      <c r="I151" s="1"/>
    </row>
    <row r="152" spans="1:9" ht="126" customHeight="1">
      <c r="A152" s="1"/>
      <c r="D152" s="1"/>
      <c r="E152" s="1"/>
      <c r="F152" s="1"/>
      <c r="G152" s="1"/>
      <c r="H152" s="1"/>
      <c r="I152" s="1"/>
    </row>
    <row r="153" s="5" customFormat="1" ht="61.5" customHeight="1"/>
    <row r="154" spans="1:9" ht="17.25" customHeight="1">
      <c r="A154" s="1"/>
      <c r="D154" s="1"/>
      <c r="E154" s="1"/>
      <c r="F154" s="1"/>
      <c r="G154" s="1"/>
      <c r="H154" s="1"/>
      <c r="I154" s="1"/>
    </row>
    <row r="155" spans="1:9" ht="21.75" customHeight="1">
      <c r="A155" s="1"/>
      <c r="D155" s="1"/>
      <c r="E155" s="1"/>
      <c r="F155" s="1"/>
      <c r="G155" s="1"/>
      <c r="H155" s="1"/>
      <c r="I155" s="1"/>
    </row>
    <row r="156" s="5" customFormat="1" ht="15" customHeight="1"/>
    <row r="157" spans="1:9" ht="30" customHeight="1">
      <c r="A157" s="1"/>
      <c r="D157" s="1"/>
      <c r="E157" s="1"/>
      <c r="F157" s="1"/>
      <c r="G157" s="1"/>
      <c r="H157" s="1"/>
      <c r="I157" s="1"/>
    </row>
    <row r="158" spans="1:9" ht="37.5" customHeight="1">
      <c r="A158" s="1"/>
      <c r="D158" s="1"/>
      <c r="E158" s="1"/>
      <c r="F158" s="1"/>
      <c r="G158" s="1"/>
      <c r="H158" s="1"/>
      <c r="I158" s="1"/>
    </row>
    <row r="159" s="5" customFormat="1" ht="61.5" customHeight="1"/>
    <row r="160" s="5" customFormat="1" ht="30.75" customHeight="1"/>
    <row r="161" spans="1:9" ht="76.5" customHeight="1">
      <c r="A161" s="1"/>
      <c r="D161" s="1"/>
      <c r="E161" s="1"/>
      <c r="F161" s="1"/>
      <c r="G161" s="1"/>
      <c r="H161" s="1"/>
      <c r="I161" s="1"/>
    </row>
    <row r="162" s="3" customFormat="1" ht="61.5" customHeight="1"/>
    <row r="163" s="5" customFormat="1" ht="19.5" customHeight="1"/>
    <row r="164" s="5" customFormat="1" ht="57.75" customHeight="1"/>
    <row r="165" spans="1:9" ht="18" customHeight="1">
      <c r="A165" s="1"/>
      <c r="D165" s="1"/>
      <c r="E165" s="1"/>
      <c r="F165" s="1"/>
      <c r="G165" s="1"/>
      <c r="H165" s="1"/>
      <c r="I165" s="1"/>
    </row>
    <row r="166" s="5" customFormat="1" ht="24.75" customHeight="1"/>
    <row r="167" spans="1:9" ht="29.25" customHeight="1">
      <c r="A167" s="1"/>
      <c r="D167" s="1"/>
      <c r="E167" s="1"/>
      <c r="F167" s="1"/>
      <c r="G167" s="1"/>
      <c r="H167" s="1"/>
      <c r="I167" s="1"/>
    </row>
    <row r="168" spans="1:9" ht="17.25" customHeight="1">
      <c r="A168" s="1"/>
      <c r="D168" s="1"/>
      <c r="E168" s="1"/>
      <c r="F168" s="1"/>
      <c r="G168" s="1"/>
      <c r="H168" s="1"/>
      <c r="I168" s="1"/>
    </row>
    <row r="169" spans="1:9" ht="37.5" customHeight="1">
      <c r="A169" s="1"/>
      <c r="D169" s="1"/>
      <c r="E169" s="1"/>
      <c r="F169" s="1"/>
      <c r="G169" s="1"/>
      <c r="H169" s="1"/>
      <c r="I169" s="1"/>
    </row>
    <row r="170" spans="1:9" ht="61.5" customHeight="1">
      <c r="A170" s="1"/>
      <c r="D170" s="1"/>
      <c r="E170" s="1"/>
      <c r="F170" s="1"/>
      <c r="G170" s="1"/>
      <c r="H170" s="1"/>
      <c r="I170" s="1"/>
    </row>
    <row r="171" spans="1:9" ht="36" customHeight="1">
      <c r="A171" s="1"/>
      <c r="D171" s="1"/>
      <c r="E171" s="1"/>
      <c r="F171" s="1"/>
      <c r="G171" s="1"/>
      <c r="H171" s="1"/>
      <c r="I171" s="1"/>
    </row>
    <row r="172" s="5" customFormat="1" ht="30" customHeight="1"/>
    <row r="173" spans="1:9" ht="40.5" customHeight="1">
      <c r="A173" s="1"/>
      <c r="D173" s="1"/>
      <c r="E173" s="1"/>
      <c r="F173" s="1"/>
      <c r="G173" s="1"/>
      <c r="H173" s="1"/>
      <c r="I173" s="1"/>
    </row>
    <row r="174" spans="1:9" ht="30.75" customHeight="1">
      <c r="A174" s="1"/>
      <c r="D174" s="1"/>
      <c r="E174" s="1"/>
      <c r="F174" s="1"/>
      <c r="G174" s="1"/>
      <c r="H174" s="1"/>
      <c r="I174" s="1"/>
    </row>
    <row r="175" spans="1:9" ht="48.75" customHeight="1">
      <c r="A175" s="1"/>
      <c r="D175" s="1"/>
      <c r="E175" s="1"/>
      <c r="F175" s="1"/>
      <c r="G175" s="1"/>
      <c r="H175" s="1"/>
      <c r="I175" s="1"/>
    </row>
    <row r="176" s="5" customFormat="1" ht="42.75" customHeight="1"/>
    <row r="177" s="5" customFormat="1" ht="23.25" customHeight="1">
      <c r="A177" s="25"/>
    </row>
    <row r="178" spans="1:9" ht="24.75" customHeight="1">
      <c r="A178" s="1"/>
      <c r="D178" s="1"/>
      <c r="E178" s="1"/>
      <c r="F178" s="1"/>
      <c r="G178" s="1"/>
      <c r="H178" s="1"/>
      <c r="I178" s="1"/>
    </row>
    <row r="179" spans="1:9" ht="45" customHeight="1">
      <c r="A179" s="1"/>
      <c r="D179" s="1"/>
      <c r="E179" s="1"/>
      <c r="F179" s="1"/>
      <c r="G179" s="1"/>
      <c r="H179" s="1"/>
      <c r="I179" s="1"/>
    </row>
    <row r="180" spans="1:9" ht="18.75" customHeight="1">
      <c r="A180" s="1"/>
      <c r="D180" s="1"/>
      <c r="E180" s="1"/>
      <c r="F180" s="1"/>
      <c r="G180" s="1"/>
      <c r="H180" s="1"/>
      <c r="I180" s="1"/>
    </row>
    <row r="181" spans="1:9" ht="24" customHeight="1" hidden="1">
      <c r="A181" s="1"/>
      <c r="D181" s="1"/>
      <c r="E181" s="1"/>
      <c r="F181" s="1"/>
      <c r="G181" s="1"/>
      <c r="H181" s="1"/>
      <c r="I181" s="1"/>
    </row>
    <row r="182" spans="1:9" ht="72.75" customHeight="1" hidden="1" thickBot="1">
      <c r="A182" s="1"/>
      <c r="D182" s="1"/>
      <c r="E182" s="1"/>
      <c r="F182" s="1"/>
      <c r="G182" s="1"/>
      <c r="H182" s="1"/>
      <c r="I182" s="1"/>
    </row>
    <row r="183" spans="1:9" ht="135.75" customHeight="1">
      <c r="A183" s="1"/>
      <c r="D183" s="1"/>
      <c r="E183" s="1"/>
      <c r="F183" s="1"/>
      <c r="G183" s="1"/>
      <c r="H183" s="1"/>
      <c r="I183" s="1"/>
    </row>
    <row r="184" spans="1:9" ht="87" customHeight="1">
      <c r="A184" s="1"/>
      <c r="D184" s="1"/>
      <c r="E184" s="1"/>
      <c r="F184" s="1"/>
      <c r="G184" s="1"/>
      <c r="H184" s="1"/>
      <c r="I184" s="1"/>
    </row>
    <row r="185" spans="1:9" ht="52.5" customHeight="1">
      <c r="A185" s="1"/>
      <c r="D185" s="1"/>
      <c r="E185" s="1"/>
      <c r="F185" s="1"/>
      <c r="G185" s="1"/>
      <c r="H185" s="1"/>
      <c r="I185" s="1"/>
    </row>
    <row r="186" spans="1:9" ht="64.5" customHeight="1">
      <c r="A186" s="1"/>
      <c r="D186" s="1"/>
      <c r="E186" s="1"/>
      <c r="F186" s="1"/>
      <c r="G186" s="1"/>
      <c r="H186" s="1"/>
      <c r="I186" s="1"/>
    </row>
    <row r="187" spans="1:9" ht="55.5" customHeight="1">
      <c r="A187" s="1"/>
      <c r="D187" s="1"/>
      <c r="E187" s="1"/>
      <c r="F187" s="1"/>
      <c r="G187" s="1"/>
      <c r="H187" s="1"/>
      <c r="I187" s="1"/>
    </row>
    <row r="188" spans="1:9" ht="48.75" customHeight="1">
      <c r="A188" s="1"/>
      <c r="D188" s="1"/>
      <c r="E188" s="1"/>
      <c r="F188" s="1"/>
      <c r="G188" s="1"/>
      <c r="H188" s="1"/>
      <c r="I188" s="1"/>
    </row>
    <row r="189" spans="1:9" ht="51" customHeight="1">
      <c r="A189" s="1"/>
      <c r="D189" s="1"/>
      <c r="E189" s="1"/>
      <c r="F189" s="1"/>
      <c r="G189" s="1"/>
      <c r="H189" s="1"/>
      <c r="I189" s="1"/>
    </row>
    <row r="190" spans="1:9" ht="64.5" customHeight="1">
      <c r="A190" s="1"/>
      <c r="D190" s="1"/>
      <c r="E190" s="1"/>
      <c r="F190" s="1"/>
      <c r="G190" s="1"/>
      <c r="H190" s="1"/>
      <c r="I190" s="1"/>
    </row>
    <row r="191" spans="1:9" ht="12.75">
      <c r="A191" s="1"/>
      <c r="D191" s="1"/>
      <c r="E191" s="1"/>
      <c r="F191" s="1"/>
      <c r="G191" s="1"/>
      <c r="H191" s="1"/>
      <c r="I191" s="1"/>
    </row>
    <row r="192" spans="1:9" ht="12.75">
      <c r="A192" s="1"/>
      <c r="D192" s="1"/>
      <c r="E192" s="1"/>
      <c r="F192" s="1"/>
      <c r="G192" s="1"/>
      <c r="H192" s="1"/>
      <c r="I192" s="1"/>
    </row>
    <row r="193" spans="1:9" ht="12.75">
      <c r="A193" s="1"/>
      <c r="D193" s="1"/>
      <c r="E193" s="1"/>
      <c r="F193" s="1"/>
      <c r="G193" s="1"/>
      <c r="H193" s="1"/>
      <c r="I193" s="1"/>
    </row>
    <row r="194" spans="1:9" ht="12.75">
      <c r="A194" s="1"/>
      <c r="D194" s="1"/>
      <c r="E194" s="1"/>
      <c r="F194" s="1"/>
      <c r="G194" s="1"/>
      <c r="H194" s="1"/>
      <c r="I194" s="1"/>
    </row>
    <row r="195" spans="1:9" ht="12.75">
      <c r="A195" s="1"/>
      <c r="D195" s="1"/>
      <c r="E195" s="1"/>
      <c r="F195" s="1"/>
      <c r="G195" s="1"/>
      <c r="H195" s="1"/>
      <c r="I195" s="1"/>
    </row>
    <row r="196" spans="1:9" ht="12.75">
      <c r="A196" s="1"/>
      <c r="D196" s="1"/>
      <c r="E196" s="1"/>
      <c r="F196" s="1"/>
      <c r="G196" s="1"/>
      <c r="H196" s="1"/>
      <c r="I196" s="1"/>
    </row>
    <row r="197" s="13" customFormat="1" ht="62.25" customHeight="1"/>
    <row r="198" s="14" customFormat="1" ht="23.25" customHeight="1"/>
    <row r="199" s="14" customFormat="1" ht="15" customHeight="1"/>
    <row r="200" s="14" customFormat="1" ht="24.75" customHeight="1"/>
    <row r="201" s="14" customFormat="1" ht="22.5" customHeight="1"/>
    <row r="202" s="14" customFormat="1" ht="14.25" customHeight="1"/>
    <row r="203" s="15" customFormat="1" ht="27" customHeight="1"/>
    <row r="204" s="15" customFormat="1" ht="63" customHeight="1"/>
    <row r="205" spans="1:9" ht="12.75">
      <c r="A205" s="26"/>
      <c r="D205" s="1"/>
      <c r="E205" s="1"/>
      <c r="F205" s="1"/>
      <c r="G205" s="1"/>
      <c r="H205" s="1"/>
      <c r="I205" s="1"/>
    </row>
    <row r="206" spans="1:9" ht="68.25" customHeight="1">
      <c r="A206" s="18"/>
      <c r="B206" s="19"/>
      <c r="C206" s="19"/>
      <c r="D206" s="20"/>
      <c r="E206" s="20"/>
      <c r="F206" s="20"/>
      <c r="G206" s="21"/>
      <c r="H206" s="22"/>
      <c r="I206" s="22"/>
    </row>
    <row r="207" spans="1:9" ht="12.75">
      <c r="A207" s="18"/>
      <c r="B207" s="23"/>
      <c r="C207" s="23"/>
      <c r="D207" s="20"/>
      <c r="E207" s="20"/>
      <c r="F207" s="20"/>
      <c r="G207" s="21"/>
      <c r="H207" s="22"/>
      <c r="I207" s="22"/>
    </row>
    <row r="208" spans="1:9" ht="12.75">
      <c r="A208" s="24"/>
      <c r="B208" s="23"/>
      <c r="C208" s="23"/>
      <c r="D208" s="20"/>
      <c r="E208" s="20"/>
      <c r="F208" s="20"/>
      <c r="G208" s="21"/>
      <c r="H208" s="22"/>
      <c r="I208" s="22"/>
    </row>
    <row r="209" spans="1:9" ht="12.75">
      <c r="A209" s="24"/>
      <c r="B209" s="9"/>
      <c r="C209" s="9"/>
      <c r="D209" s="20"/>
      <c r="E209" s="20"/>
      <c r="F209" s="20"/>
      <c r="G209" s="21"/>
      <c r="H209" s="22"/>
      <c r="I209" s="22"/>
    </row>
    <row r="210" spans="1:9" ht="12.75">
      <c r="A210" s="24"/>
      <c r="B210" s="9"/>
      <c r="C210" s="9"/>
      <c r="D210" s="20"/>
      <c r="E210" s="20"/>
      <c r="F210" s="20"/>
      <c r="G210" s="21"/>
      <c r="H210" s="22"/>
      <c r="I210" s="22"/>
    </row>
    <row r="211" spans="7:9" ht="12.75">
      <c r="G211" s="16"/>
      <c r="H211" s="17"/>
      <c r="I211" s="17"/>
    </row>
    <row r="212" spans="7:9" ht="12.75">
      <c r="G212" s="16"/>
      <c r="H212" s="17"/>
      <c r="I212" s="17"/>
    </row>
    <row r="213" spans="7:9" ht="12.75">
      <c r="G213" s="16"/>
      <c r="H213" s="17"/>
      <c r="I213" s="17"/>
    </row>
    <row r="214" spans="7:9" ht="12.75">
      <c r="G214" s="16"/>
      <c r="H214" s="17"/>
      <c r="I214" s="17"/>
    </row>
    <row r="215" spans="7:9" ht="12.75">
      <c r="G215" s="16"/>
      <c r="H215" s="17"/>
      <c r="I215" s="17"/>
    </row>
    <row r="216" spans="7:9" ht="12.75">
      <c r="G216" s="16"/>
      <c r="H216" s="17"/>
      <c r="I216" s="17"/>
    </row>
    <row r="217" spans="7:9" ht="12.75">
      <c r="G217" s="16"/>
      <c r="H217" s="17"/>
      <c r="I217" s="17"/>
    </row>
    <row r="218" spans="7:9" ht="12.75">
      <c r="G218" s="16"/>
      <c r="H218" s="17"/>
      <c r="I218" s="17"/>
    </row>
    <row r="219" spans="7:9" ht="12.75">
      <c r="G219" s="16"/>
      <c r="H219" s="17"/>
      <c r="I219" s="17"/>
    </row>
    <row r="220" spans="7:9" ht="12.75">
      <c r="G220" s="16"/>
      <c r="H220" s="17"/>
      <c r="I220" s="17"/>
    </row>
    <row r="221" spans="7:9" ht="12.75">
      <c r="G221" s="16"/>
      <c r="H221" s="17"/>
      <c r="I221" s="17"/>
    </row>
    <row r="222" spans="7:9" ht="12.75">
      <c r="G222" s="16"/>
      <c r="H222" s="17"/>
      <c r="I222" s="17"/>
    </row>
    <row r="223" spans="7:9" ht="12.75">
      <c r="G223" s="16"/>
      <c r="H223" s="17"/>
      <c r="I223" s="17"/>
    </row>
    <row r="224" spans="7:9" ht="12.75">
      <c r="G224" s="16"/>
      <c r="H224" s="17"/>
      <c r="I224" s="17"/>
    </row>
    <row r="225" spans="7:9" ht="12.75">
      <c r="G225" s="16"/>
      <c r="H225" s="17"/>
      <c r="I225" s="17"/>
    </row>
    <row r="226" spans="7:9" ht="12.75">
      <c r="G226" s="16"/>
      <c r="H226" s="17"/>
      <c r="I226" s="17"/>
    </row>
    <row r="227" spans="7:9" ht="12.75">
      <c r="G227" s="16"/>
      <c r="H227" s="17"/>
      <c r="I227" s="17"/>
    </row>
    <row r="228" spans="7:9" ht="12.75">
      <c r="G228" s="16"/>
      <c r="H228" s="17"/>
      <c r="I228" s="17"/>
    </row>
    <row r="229" spans="7:9" ht="12.75">
      <c r="G229" s="16"/>
      <c r="H229" s="17"/>
      <c r="I229" s="17"/>
    </row>
    <row r="230" spans="7:9" ht="12.75">
      <c r="G230" s="16"/>
      <c r="H230" s="17"/>
      <c r="I230" s="17"/>
    </row>
    <row r="231" spans="7:9" ht="12.75">
      <c r="G231" s="16"/>
      <c r="H231" s="17"/>
      <c r="I231" s="17"/>
    </row>
    <row r="232" spans="7:9" ht="12.75">
      <c r="G232" s="16"/>
      <c r="H232" s="17"/>
      <c r="I232" s="17"/>
    </row>
    <row r="233" spans="7:9" ht="12.75">
      <c r="G233" s="16"/>
      <c r="H233" s="17"/>
      <c r="I233" s="17"/>
    </row>
    <row r="234" spans="7:9" ht="12.75">
      <c r="G234" s="16"/>
      <c r="H234" s="17"/>
      <c r="I234" s="17"/>
    </row>
    <row r="235" spans="7:9" ht="12.75">
      <c r="G235" s="16"/>
      <c r="H235" s="17"/>
      <c r="I235" s="17"/>
    </row>
    <row r="236" spans="7:9" ht="12.75">
      <c r="G236" s="16"/>
      <c r="H236" s="17"/>
      <c r="I236" s="17"/>
    </row>
    <row r="237" spans="7:9" ht="12.75">
      <c r="G237" s="16"/>
      <c r="H237" s="17"/>
      <c r="I237" s="17"/>
    </row>
    <row r="238" spans="7:9" ht="12.75">
      <c r="G238" s="16"/>
      <c r="H238" s="17"/>
      <c r="I238" s="17"/>
    </row>
    <row r="239" spans="7:9" ht="12.75">
      <c r="G239" s="16"/>
      <c r="H239" s="17"/>
      <c r="I239" s="17"/>
    </row>
    <row r="240" spans="7:9" ht="12.75">
      <c r="G240" s="16"/>
      <c r="H240" s="17"/>
      <c r="I240" s="17"/>
    </row>
    <row r="241" spans="7:9" ht="12.75">
      <c r="G241" s="16"/>
      <c r="H241" s="17"/>
      <c r="I241" s="17"/>
    </row>
    <row r="242" spans="7:9" ht="12.75">
      <c r="G242" s="16"/>
      <c r="H242" s="17"/>
      <c r="I242" s="17"/>
    </row>
    <row r="243" spans="7:9" ht="12.75">
      <c r="G243" s="16"/>
      <c r="H243" s="17"/>
      <c r="I243" s="17"/>
    </row>
    <row r="244" spans="7:9" ht="12.75">
      <c r="G244" s="16"/>
      <c r="H244" s="17"/>
      <c r="I244" s="17"/>
    </row>
    <row r="245" spans="7:9" ht="12.75">
      <c r="G245" s="16"/>
      <c r="H245" s="17"/>
      <c r="I245" s="17"/>
    </row>
    <row r="246" spans="7:9" ht="12.75">
      <c r="G246" s="16"/>
      <c r="H246" s="17"/>
      <c r="I246" s="17"/>
    </row>
    <row r="247" spans="7:9" ht="12.75">
      <c r="G247" s="16"/>
      <c r="H247" s="17"/>
      <c r="I247" s="17"/>
    </row>
    <row r="248" spans="7:9" ht="12.75">
      <c r="G248" s="16"/>
      <c r="H248" s="17"/>
      <c r="I248" s="17"/>
    </row>
    <row r="249" spans="7:9" ht="12.75">
      <c r="G249" s="16"/>
      <c r="H249" s="17"/>
      <c r="I249" s="17"/>
    </row>
    <row r="250" spans="7:9" ht="12.75">
      <c r="G250" s="16"/>
      <c r="H250" s="17"/>
      <c r="I250" s="17"/>
    </row>
    <row r="251" spans="7:9" ht="12.75">
      <c r="G251" s="16"/>
      <c r="H251" s="17"/>
      <c r="I251" s="17"/>
    </row>
    <row r="252" spans="7:9" ht="12.75">
      <c r="G252" s="16"/>
      <c r="H252" s="17"/>
      <c r="I252" s="17"/>
    </row>
    <row r="253" spans="7:9" ht="12.75">
      <c r="G253" s="16"/>
      <c r="H253" s="17"/>
      <c r="I253" s="17"/>
    </row>
    <row r="254" spans="7:9" ht="12.75">
      <c r="G254" s="16"/>
      <c r="H254" s="17"/>
      <c r="I254" s="17"/>
    </row>
    <row r="255" spans="7:9" ht="12.75">
      <c r="G255" s="16"/>
      <c r="H255" s="17"/>
      <c r="I255" s="17"/>
    </row>
    <row r="256" spans="7:9" ht="12.75">
      <c r="G256" s="16"/>
      <c r="H256" s="17"/>
      <c r="I256" s="17"/>
    </row>
    <row r="257" spans="7:9" ht="12.75">
      <c r="G257" s="16"/>
      <c r="H257" s="17"/>
      <c r="I257" s="17"/>
    </row>
    <row r="258" spans="7:9" ht="12.75">
      <c r="G258" s="16"/>
      <c r="H258" s="17"/>
      <c r="I258" s="17"/>
    </row>
    <row r="259" spans="7:9" ht="12.75">
      <c r="G259" s="16"/>
      <c r="H259" s="17"/>
      <c r="I259" s="17"/>
    </row>
    <row r="260" spans="7:9" ht="12.75">
      <c r="G260" s="16"/>
      <c r="H260" s="17"/>
      <c r="I260" s="17"/>
    </row>
    <row r="261" spans="7:9" ht="12.75">
      <c r="G261" s="16"/>
      <c r="H261" s="17"/>
      <c r="I261" s="17"/>
    </row>
    <row r="262" spans="7:9" ht="12.75">
      <c r="G262" s="16"/>
      <c r="H262" s="17"/>
      <c r="I262" s="17"/>
    </row>
    <row r="263" spans="7:9" ht="12.75">
      <c r="G263" s="16"/>
      <c r="H263" s="17"/>
      <c r="I263" s="17"/>
    </row>
    <row r="264" spans="7:9" ht="12.75">
      <c r="G264" s="16"/>
      <c r="H264" s="17"/>
      <c r="I264" s="17"/>
    </row>
    <row r="265" spans="7:9" ht="12.75">
      <c r="G265" s="16"/>
      <c r="H265" s="17"/>
      <c r="I265" s="17"/>
    </row>
    <row r="266" spans="7:9" ht="12.75">
      <c r="G266" s="16"/>
      <c r="H266" s="17"/>
      <c r="I266" s="17"/>
    </row>
    <row r="267" spans="7:9" ht="12.75">
      <c r="G267" s="16"/>
      <c r="H267" s="17"/>
      <c r="I267" s="17"/>
    </row>
    <row r="268" spans="7:9" ht="12.75">
      <c r="G268" s="16"/>
      <c r="H268" s="17"/>
      <c r="I268" s="17"/>
    </row>
    <row r="269" spans="7:9" ht="12.75">
      <c r="G269" s="16"/>
      <c r="H269" s="17"/>
      <c r="I269" s="17"/>
    </row>
    <row r="270" spans="7:9" ht="12.75">
      <c r="G270" s="16"/>
      <c r="H270" s="17"/>
      <c r="I270" s="17"/>
    </row>
    <row r="271" spans="7:9" ht="12.75">
      <c r="G271" s="16"/>
      <c r="H271" s="17"/>
      <c r="I271" s="17"/>
    </row>
    <row r="272" spans="7:9" ht="12.75">
      <c r="G272" s="16"/>
      <c r="H272" s="17"/>
      <c r="I272" s="17"/>
    </row>
    <row r="273" spans="7:9" ht="12.75">
      <c r="G273" s="16"/>
      <c r="H273" s="17"/>
      <c r="I273" s="17"/>
    </row>
    <row r="274" spans="7:9" ht="12.75">
      <c r="G274" s="16"/>
      <c r="H274" s="17"/>
      <c r="I274" s="17"/>
    </row>
    <row r="275" spans="7:9" ht="12.75">
      <c r="G275" s="16"/>
      <c r="H275" s="17"/>
      <c r="I275" s="17"/>
    </row>
    <row r="276" spans="7:9" ht="12.75">
      <c r="G276" s="16"/>
      <c r="H276" s="17"/>
      <c r="I276" s="17"/>
    </row>
    <row r="277" spans="7:9" ht="12.75">
      <c r="G277" s="16"/>
      <c r="H277" s="17"/>
      <c r="I277" s="17"/>
    </row>
    <row r="278" spans="7:9" ht="12.75">
      <c r="G278" s="16"/>
      <c r="H278" s="17"/>
      <c r="I278" s="17"/>
    </row>
    <row r="279" spans="7:9" ht="12.75">
      <c r="G279" s="16"/>
      <c r="H279" s="17"/>
      <c r="I279" s="17"/>
    </row>
    <row r="280" spans="7:9" ht="12.75">
      <c r="G280" s="16"/>
      <c r="H280" s="17"/>
      <c r="I280" s="17"/>
    </row>
    <row r="281" spans="7:9" ht="12.75">
      <c r="G281" s="16"/>
      <c r="H281" s="17"/>
      <c r="I281" s="17"/>
    </row>
    <row r="282" spans="7:9" ht="12.75">
      <c r="G282" s="16"/>
      <c r="H282" s="17"/>
      <c r="I282" s="17"/>
    </row>
    <row r="283" spans="7:9" ht="12.75">
      <c r="G283" s="16"/>
      <c r="H283" s="17"/>
      <c r="I283" s="17"/>
    </row>
  </sheetData>
  <sheetProtection/>
  <mergeCells count="7">
    <mergeCell ref="A6:I6"/>
    <mergeCell ref="A7:I8"/>
    <mergeCell ref="A9:I9"/>
    <mergeCell ref="H1:I1"/>
    <mergeCell ref="H2:I2"/>
    <mergeCell ref="H3:I3"/>
    <mergeCell ref="H4:I4"/>
  </mergeCells>
  <printOptions/>
  <pageMargins left="0.88" right="0.24" top="0.27" bottom="0.17" header="0.17" footer="0.17"/>
  <pageSetup fitToHeight="1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Comp</cp:lastModifiedBy>
  <cp:lastPrinted>2016-07-04T06:33:18Z</cp:lastPrinted>
  <dcterms:created xsi:type="dcterms:W3CDTF">2006-01-13T05:16:30Z</dcterms:created>
  <dcterms:modified xsi:type="dcterms:W3CDTF">2016-09-12T07:29:11Z</dcterms:modified>
  <cp:category/>
  <cp:version/>
  <cp:contentType/>
  <cp:contentStatus/>
</cp:coreProperties>
</file>